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Łyżwiarstwo Szybkie\"/>
    </mc:Choice>
  </mc:AlternateContent>
  <bookViews>
    <workbookView xWindow="0" yWindow="0" windowWidth="20445" windowHeight="7080"/>
  </bookViews>
  <sheets>
    <sheet name="klas. indywidualna" sheetId="1" r:id="rId1"/>
    <sheet name="Klas. drużynowa" sheetId="2" r:id="rId2"/>
  </sheets>
  <definedNames>
    <definedName name="_xlnm._FilterDatabase" localSheetId="0" hidden="1">'klas. indywidualna'!$B$354:$J$393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F47" i="2"/>
  <c r="F46" i="2"/>
  <c r="F45" i="2"/>
  <c r="F44" i="2"/>
  <c r="F43" i="2"/>
  <c r="F42" i="2"/>
  <c r="F41" i="2"/>
  <c r="F40" i="2"/>
  <c r="F39" i="2"/>
  <c r="F38" i="2"/>
  <c r="F32" i="2"/>
  <c r="F31" i="2"/>
  <c r="F30" i="2"/>
  <c r="F29" i="2"/>
  <c r="F28" i="2"/>
  <c r="F27" i="2"/>
  <c r="F26" i="2"/>
  <c r="F25" i="2"/>
  <c r="F24" i="2"/>
  <c r="F23" i="2"/>
  <c r="F22" i="2"/>
  <c r="F21" i="2"/>
  <c r="J358" i="1" l="1"/>
  <c r="J357" i="1"/>
  <c r="J388" i="1"/>
  <c r="J385" i="1"/>
  <c r="J378" i="1"/>
  <c r="J376" i="1"/>
  <c r="J373" i="1"/>
  <c r="J367" i="1"/>
  <c r="J365" i="1"/>
  <c r="J368" i="1"/>
  <c r="J363" i="1"/>
  <c r="J359" i="1"/>
  <c r="J361" i="1"/>
  <c r="J356" i="1"/>
  <c r="J325" i="1"/>
  <c r="J323" i="1"/>
  <c r="J324" i="1"/>
  <c r="J322" i="1"/>
  <c r="J321" i="1"/>
  <c r="J318" i="1"/>
  <c r="J281" i="1"/>
  <c r="J278" i="1"/>
  <c r="J273" i="1"/>
  <c r="J272" i="1"/>
  <c r="J276" i="1"/>
  <c r="J270" i="1"/>
  <c r="J268" i="1"/>
  <c r="J269" i="1"/>
  <c r="J264" i="1"/>
  <c r="J265" i="1"/>
  <c r="J261" i="1"/>
  <c r="J262" i="1"/>
  <c r="J229" i="1"/>
  <c r="J234" i="1"/>
  <c r="J219" i="1"/>
  <c r="J218" i="1"/>
  <c r="J222" i="1"/>
  <c r="J221" i="1"/>
  <c r="J211" i="1"/>
  <c r="J215" i="1"/>
  <c r="J214" i="1"/>
  <c r="J208" i="1"/>
  <c r="J206" i="1"/>
  <c r="J204" i="1"/>
  <c r="J203" i="1"/>
  <c r="J202" i="1"/>
  <c r="J201" i="1"/>
  <c r="J183" i="1"/>
  <c r="J180" i="1"/>
  <c r="J173" i="1"/>
  <c r="J172" i="1"/>
  <c r="J167" i="1"/>
  <c r="J168" i="1"/>
  <c r="J163" i="1"/>
  <c r="J162" i="1"/>
  <c r="J160" i="1"/>
  <c r="J158" i="1"/>
  <c r="J157" i="1"/>
  <c r="J154" i="1"/>
  <c r="J153" i="1"/>
  <c r="J116" i="1"/>
  <c r="J122" i="1"/>
  <c r="J117" i="1"/>
  <c r="J110" i="1"/>
  <c r="J112" i="1"/>
  <c r="J108" i="1"/>
  <c r="J109" i="1"/>
  <c r="J106" i="1"/>
  <c r="J105" i="1"/>
  <c r="J101" i="1"/>
  <c r="J100" i="1"/>
  <c r="J102" i="1"/>
  <c r="J75" i="1"/>
  <c r="J73" i="1"/>
  <c r="J72" i="1"/>
  <c r="J69" i="1"/>
  <c r="J71" i="1"/>
  <c r="J70" i="1"/>
  <c r="J68" i="1"/>
  <c r="J67" i="1"/>
  <c r="J35" i="1"/>
  <c r="J32" i="1"/>
  <c r="J31" i="1"/>
  <c r="J29" i="1"/>
  <c r="J28" i="1"/>
  <c r="J25" i="1"/>
  <c r="J24" i="1"/>
  <c r="J22" i="1"/>
  <c r="J20" i="1"/>
  <c r="J21" i="1"/>
  <c r="J19" i="1"/>
  <c r="J18" i="1"/>
  <c r="I388" i="1"/>
  <c r="I384" i="1"/>
  <c r="J384" i="1" s="1"/>
  <c r="I385" i="1"/>
  <c r="I196" i="1"/>
  <c r="J196" i="1" s="1"/>
  <c r="I195" i="1"/>
  <c r="J195" i="1" s="1"/>
  <c r="I192" i="1"/>
  <c r="J192" i="1" s="1"/>
  <c r="I86" i="1" l="1"/>
  <c r="J86" i="1" s="1"/>
  <c r="I58" i="1" l="1"/>
  <c r="J58" i="1" s="1"/>
  <c r="I54" i="1"/>
  <c r="J54" i="1" s="1"/>
  <c r="I334" i="1" l="1"/>
  <c r="J334" i="1" s="1"/>
  <c r="I341" i="1"/>
  <c r="J341" i="1" s="1"/>
  <c r="I338" i="1"/>
  <c r="J338" i="1" s="1"/>
  <c r="I330" i="1"/>
  <c r="J330" i="1" s="1"/>
  <c r="I309" i="1"/>
  <c r="J309" i="1" s="1"/>
  <c r="I303" i="1"/>
  <c r="J303" i="1" s="1"/>
  <c r="I304" i="1"/>
  <c r="J304" i="1" s="1"/>
  <c r="I294" i="1"/>
  <c r="J294" i="1" s="1"/>
  <c r="I307" i="1"/>
  <c r="J307" i="1" s="1"/>
  <c r="I293" i="1"/>
  <c r="J293" i="1" s="1"/>
  <c r="I301" i="1"/>
  <c r="J301" i="1" s="1"/>
  <c r="I299" i="1"/>
  <c r="J299" i="1" s="1"/>
  <c r="I296" i="1"/>
  <c r="J296" i="1" s="1"/>
  <c r="I284" i="1"/>
  <c r="J284" i="1" s="1"/>
  <c r="I289" i="1"/>
  <c r="J289" i="1" s="1"/>
  <c r="I277" i="1"/>
  <c r="J277" i="1" s="1"/>
  <c r="I254" i="1"/>
  <c r="J254" i="1" s="1"/>
  <c r="I233" i="1"/>
  <c r="J233" i="1" s="1"/>
  <c r="I240" i="1"/>
  <c r="J240" i="1" s="1"/>
  <c r="I191" i="1"/>
  <c r="J191" i="1" s="1"/>
  <c r="I184" i="1"/>
  <c r="J184" i="1" s="1"/>
  <c r="I178" i="1"/>
  <c r="J178" i="1" s="1"/>
  <c r="I142" i="1"/>
  <c r="J142" i="1" s="1"/>
  <c r="I139" i="1"/>
  <c r="J139" i="1" s="1"/>
  <c r="I115" i="1"/>
  <c r="J115" i="1" s="1"/>
  <c r="I94" i="1"/>
  <c r="J94" i="1" s="1"/>
  <c r="I93" i="1"/>
  <c r="J93" i="1" s="1"/>
  <c r="I89" i="1"/>
  <c r="J89" i="1" s="1"/>
  <c r="I85" i="1"/>
  <c r="J85" i="1" s="1"/>
  <c r="I81" i="1"/>
  <c r="J81" i="1" s="1"/>
  <c r="I84" i="1"/>
  <c r="J84" i="1" s="1"/>
  <c r="I59" i="1"/>
  <c r="J59" i="1" s="1"/>
  <c r="I45" i="1"/>
  <c r="J45" i="1" s="1"/>
  <c r="I38" i="1"/>
  <c r="J38" i="1" s="1"/>
  <c r="I27" i="1"/>
  <c r="J27" i="1" s="1"/>
  <c r="I393" i="1" l="1"/>
  <c r="J393" i="1" s="1"/>
  <c r="I392" i="1"/>
  <c r="J392" i="1" s="1"/>
  <c r="I391" i="1"/>
  <c r="J391" i="1" s="1"/>
  <c r="I381" i="1"/>
  <c r="J381" i="1" s="1"/>
  <c r="I369" i="1"/>
  <c r="J369" i="1" s="1"/>
  <c r="I377" i="1"/>
  <c r="J377" i="1" s="1"/>
  <c r="I371" i="1"/>
  <c r="J371" i="1" s="1"/>
  <c r="I362" i="1"/>
  <c r="J362" i="1" s="1"/>
  <c r="I360" i="1"/>
  <c r="J360" i="1" s="1"/>
  <c r="I349" i="1"/>
  <c r="J349" i="1" s="1"/>
  <c r="I348" i="1"/>
  <c r="J348" i="1" s="1"/>
  <c r="I347" i="1"/>
  <c r="J347" i="1" s="1"/>
  <c r="I335" i="1"/>
  <c r="J335" i="1" s="1"/>
  <c r="I346" i="1"/>
  <c r="J346" i="1" s="1"/>
  <c r="I345" i="1"/>
  <c r="J345" i="1" s="1"/>
  <c r="I344" i="1"/>
  <c r="J344" i="1" s="1"/>
  <c r="I343" i="1"/>
  <c r="J343" i="1" s="1"/>
  <c r="I342" i="1"/>
  <c r="J342" i="1" s="1"/>
  <c r="I340" i="1"/>
  <c r="J340" i="1" s="1"/>
  <c r="I339" i="1"/>
  <c r="J339" i="1" s="1"/>
  <c r="I332" i="1"/>
  <c r="J332" i="1" s="1"/>
  <c r="I326" i="1"/>
  <c r="J326" i="1" s="1"/>
  <c r="I319" i="1"/>
  <c r="J319" i="1" s="1"/>
  <c r="I333" i="1"/>
  <c r="J333" i="1" s="1"/>
  <c r="I320" i="1"/>
  <c r="J320" i="1" s="1"/>
  <c r="I308" i="1" l="1"/>
  <c r="J308" i="1" s="1"/>
  <c r="I306" i="1"/>
  <c r="J306" i="1" s="1"/>
  <c r="I305" i="1"/>
  <c r="J305" i="1" s="1"/>
  <c r="I302" i="1"/>
  <c r="J302" i="1" s="1"/>
  <c r="I300" i="1"/>
  <c r="J300" i="1" s="1"/>
  <c r="I282" i="1"/>
  <c r="J282" i="1" s="1"/>
  <c r="I297" i="1"/>
  <c r="J297" i="1" s="1"/>
  <c r="I290" i="1"/>
  <c r="J290" i="1" s="1"/>
  <c r="I275" i="1"/>
  <c r="J275" i="1" s="1"/>
  <c r="I287" i="1" l="1"/>
  <c r="J287" i="1" s="1"/>
  <c r="I266" i="1"/>
  <c r="J266" i="1" s="1"/>
  <c r="I271" i="1"/>
  <c r="J271" i="1" s="1"/>
  <c r="I263" i="1"/>
  <c r="J263" i="1" s="1"/>
  <c r="I279" i="1"/>
  <c r="J279" i="1" s="1"/>
  <c r="I253" i="1"/>
  <c r="J253" i="1" s="1"/>
  <c r="I252" i="1"/>
  <c r="J252" i="1" s="1"/>
  <c r="I251" i="1"/>
  <c r="J251" i="1" s="1"/>
  <c r="I250" i="1"/>
  <c r="J250" i="1" s="1"/>
  <c r="I249" i="1"/>
  <c r="J249" i="1" s="1"/>
  <c r="I235" i="1"/>
  <c r="J235" i="1" s="1"/>
  <c r="I241" i="1"/>
  <c r="J241" i="1" s="1"/>
  <c r="I223" i="1"/>
  <c r="J223" i="1" s="1"/>
  <c r="I216" i="1"/>
  <c r="J216" i="1" s="1"/>
  <c r="I210" i="1"/>
  <c r="J210" i="1" s="1"/>
  <c r="I231" i="1"/>
  <c r="J231" i="1" s="1"/>
  <c r="I205" i="1"/>
  <c r="J205" i="1" s="1"/>
  <c r="I209" i="1"/>
  <c r="J209" i="1" s="1"/>
  <c r="I194" i="1"/>
  <c r="J194" i="1" s="1"/>
  <c r="I193" i="1"/>
  <c r="J193" i="1" s="1"/>
  <c r="I190" i="1"/>
  <c r="J190" i="1" s="1"/>
  <c r="I189" i="1"/>
  <c r="J189" i="1" s="1"/>
  <c r="I185" i="1"/>
  <c r="J185" i="1" s="1"/>
  <c r="I170" i="1"/>
  <c r="J170" i="1" s="1"/>
  <c r="I179" i="1"/>
  <c r="J179" i="1" s="1"/>
  <c r="I174" i="1"/>
  <c r="J174" i="1" s="1"/>
  <c r="I161" i="1" l="1"/>
  <c r="J161" i="1" s="1"/>
  <c r="I159" i="1"/>
  <c r="J159" i="1" s="1"/>
  <c r="I155" i="1"/>
  <c r="J155" i="1" s="1"/>
  <c r="I133" i="1"/>
  <c r="J133" i="1" s="1"/>
  <c r="I123" i="1"/>
  <c r="J123" i="1" s="1"/>
  <c r="I111" i="1"/>
  <c r="J111" i="1" s="1"/>
  <c r="I128" i="1"/>
  <c r="J128" i="1" s="1"/>
  <c r="I121" i="1"/>
  <c r="J121" i="1" s="1"/>
  <c r="I120" i="1"/>
  <c r="J120" i="1" s="1"/>
  <c r="I103" i="1"/>
  <c r="J103" i="1" s="1"/>
  <c r="I92" i="1"/>
  <c r="J92" i="1" s="1"/>
  <c r="I91" i="1"/>
  <c r="J91" i="1" s="1"/>
  <c r="I82" i="1"/>
  <c r="J82" i="1" s="1"/>
  <c r="I90" i="1"/>
  <c r="J90" i="1" s="1"/>
  <c r="I78" i="1"/>
  <c r="J78" i="1" s="1"/>
  <c r="I80" i="1"/>
  <c r="J80" i="1" s="1"/>
  <c r="I77" i="1"/>
  <c r="J77" i="1" s="1"/>
  <c r="I76" i="1"/>
  <c r="J76" i="1" s="1"/>
  <c r="I83" i="1"/>
  <c r="J83" i="1" s="1"/>
  <c r="I66" i="1"/>
  <c r="J66" i="1" s="1"/>
  <c r="I19" i="1"/>
  <c r="I18" i="1"/>
  <c r="I21" i="1"/>
  <c r="I20" i="1"/>
  <c r="I22" i="1"/>
  <c r="I24" i="1"/>
  <c r="I29" i="1"/>
  <c r="I31" i="1"/>
  <c r="I25" i="1"/>
  <c r="I28" i="1"/>
  <c r="I34" i="1"/>
  <c r="J34" i="1" s="1"/>
  <c r="I33" i="1"/>
  <c r="J33" i="1" s="1"/>
  <c r="I36" i="1"/>
  <c r="J36" i="1" s="1"/>
  <c r="I32" i="1"/>
  <c r="I23" i="1"/>
  <c r="J23" i="1" s="1"/>
  <c r="I26" i="1"/>
  <c r="J26" i="1" s="1"/>
  <c r="I35" i="1"/>
  <c r="I43" i="1"/>
  <c r="J43" i="1" s="1"/>
  <c r="I30" i="1"/>
  <c r="J30" i="1" s="1"/>
  <c r="I44" i="1"/>
  <c r="J44" i="1" s="1"/>
  <c r="I39" i="1"/>
  <c r="J39" i="1" s="1"/>
  <c r="I46" i="1"/>
  <c r="J46" i="1" s="1"/>
  <c r="I40" i="1"/>
  <c r="J40" i="1" s="1"/>
  <c r="I42" i="1"/>
  <c r="J42" i="1" s="1"/>
  <c r="I47" i="1"/>
  <c r="J47" i="1" s="1"/>
  <c r="I53" i="1"/>
  <c r="J53" i="1" s="1"/>
  <c r="I41" i="1"/>
  <c r="J41" i="1" s="1"/>
  <c r="I48" i="1"/>
  <c r="J48" i="1" s="1"/>
  <c r="I55" i="1"/>
  <c r="J55" i="1" s="1"/>
  <c r="I56" i="1"/>
  <c r="J56" i="1" s="1"/>
  <c r="I49" i="1"/>
  <c r="J49" i="1" s="1"/>
  <c r="I50" i="1"/>
  <c r="J50" i="1" s="1"/>
  <c r="I57" i="1"/>
  <c r="J57" i="1" s="1"/>
  <c r="I51" i="1"/>
  <c r="J51" i="1" s="1"/>
  <c r="I37" i="1"/>
  <c r="J37" i="1" s="1"/>
  <c r="I52" i="1"/>
  <c r="J52" i="1" s="1"/>
  <c r="I60" i="1"/>
  <c r="J60" i="1" s="1"/>
  <c r="I390" i="1" l="1"/>
  <c r="J390" i="1" s="1"/>
  <c r="I389" i="1"/>
  <c r="J389" i="1" s="1"/>
  <c r="I387" i="1"/>
  <c r="J387" i="1" s="1"/>
  <c r="I386" i="1"/>
  <c r="J386" i="1" s="1"/>
  <c r="I378" i="1"/>
  <c r="I382" i="1"/>
  <c r="J382" i="1" s="1"/>
  <c r="I383" i="1"/>
  <c r="J383" i="1" s="1"/>
  <c r="I376" i="1"/>
  <c r="I379" i="1"/>
  <c r="J379" i="1" s="1"/>
  <c r="I380" i="1"/>
  <c r="J380" i="1" s="1"/>
  <c r="I373" i="1"/>
  <c r="I374" i="1"/>
  <c r="J374" i="1" s="1"/>
  <c r="I375" i="1"/>
  <c r="J375" i="1" s="1"/>
  <c r="I367" i="1"/>
  <c r="I372" i="1"/>
  <c r="J372" i="1" s="1"/>
  <c r="I370" i="1"/>
  <c r="J370" i="1" s="1"/>
  <c r="I365" i="1"/>
  <c r="I368" i="1"/>
  <c r="I363" i="1"/>
  <c r="I366" i="1"/>
  <c r="J366" i="1" s="1"/>
  <c r="I364" i="1"/>
  <c r="J364" i="1" s="1"/>
  <c r="I359" i="1"/>
  <c r="I361" i="1"/>
  <c r="I357" i="1"/>
  <c r="I358" i="1"/>
  <c r="I356" i="1"/>
  <c r="I355" i="1"/>
  <c r="J355" i="1" s="1"/>
  <c r="I329" i="1"/>
  <c r="J329" i="1" s="1"/>
  <c r="I328" i="1"/>
  <c r="J328" i="1" s="1"/>
  <c r="I337" i="1"/>
  <c r="J337" i="1" s="1"/>
  <c r="I336" i="1"/>
  <c r="J336" i="1" s="1"/>
  <c r="I327" i="1"/>
  <c r="J327" i="1" s="1"/>
  <c r="I331" i="1"/>
  <c r="J331" i="1" s="1"/>
  <c r="I325" i="1"/>
  <c r="I324" i="1"/>
  <c r="I323" i="1"/>
  <c r="I321" i="1"/>
  <c r="I322" i="1"/>
  <c r="I318" i="1"/>
  <c r="I317" i="1"/>
  <c r="J317" i="1" s="1"/>
  <c r="I298" i="1"/>
  <c r="J298" i="1" s="1"/>
  <c r="I295" i="1"/>
  <c r="J295" i="1" s="1"/>
  <c r="I292" i="1"/>
  <c r="J292" i="1" s="1"/>
  <c r="I291" i="1"/>
  <c r="J291" i="1" s="1"/>
  <c r="I283" i="1"/>
  <c r="J283" i="1" s="1"/>
  <c r="I288" i="1"/>
  <c r="J288" i="1" s="1"/>
  <c r="I286" i="1"/>
  <c r="J286" i="1" s="1"/>
  <c r="I281" i="1"/>
  <c r="I278" i="1"/>
  <c r="I280" i="1"/>
  <c r="J280" i="1" s="1"/>
  <c r="I273" i="1"/>
  <c r="I272" i="1"/>
  <c r="I285" i="1"/>
  <c r="J285" i="1" s="1"/>
  <c r="I274" i="1"/>
  <c r="J274" i="1" s="1"/>
  <c r="I276" i="1"/>
  <c r="I270" i="1"/>
  <c r="I269" i="1"/>
  <c r="I268" i="1"/>
  <c r="I267" i="1"/>
  <c r="J267" i="1" s="1"/>
  <c r="I264" i="1"/>
  <c r="I265" i="1"/>
  <c r="I261" i="1"/>
  <c r="I262" i="1"/>
  <c r="I260" i="1"/>
  <c r="J260" i="1" s="1"/>
  <c r="I248" i="1"/>
  <c r="J248" i="1" s="1"/>
  <c r="I247" i="1"/>
  <c r="J247" i="1" s="1"/>
  <c r="I246" i="1"/>
  <c r="J246" i="1" s="1"/>
  <c r="I245" i="1"/>
  <c r="J245" i="1" s="1"/>
  <c r="I224" i="1"/>
  <c r="J224" i="1" s="1"/>
  <c r="I244" i="1"/>
  <c r="J244" i="1" s="1"/>
  <c r="I243" i="1"/>
  <c r="J243" i="1" s="1"/>
  <c r="I242" i="1"/>
  <c r="J242" i="1" s="1"/>
  <c r="I234" i="1"/>
  <c r="I236" i="1"/>
  <c r="J236" i="1" s="1"/>
  <c r="I238" i="1"/>
  <c r="J238" i="1" s="1"/>
  <c r="I229" i="1"/>
  <c r="I225" i="1"/>
  <c r="J225" i="1" s="1"/>
  <c r="I239" i="1"/>
  <c r="J239" i="1" s="1"/>
  <c r="I237" i="1"/>
  <c r="J237" i="1" s="1"/>
  <c r="I219" i="1"/>
  <c r="I227" i="1"/>
  <c r="J227" i="1" s="1"/>
  <c r="I218" i="1"/>
  <c r="I222" i="1"/>
  <c r="I226" i="1"/>
  <c r="J226" i="1" s="1"/>
  <c r="I220" i="1"/>
  <c r="J220" i="1" s="1"/>
  <c r="I230" i="1"/>
  <c r="J230" i="1" s="1"/>
  <c r="I221" i="1"/>
  <c r="I211" i="1"/>
  <c r="I232" i="1"/>
  <c r="J232" i="1" s="1"/>
  <c r="I215" i="1"/>
  <c r="I214" i="1"/>
  <c r="I213" i="1"/>
  <c r="J213" i="1" s="1"/>
  <c r="I228" i="1"/>
  <c r="J228" i="1" s="1"/>
  <c r="I212" i="1"/>
  <c r="J212" i="1" s="1"/>
  <c r="I217" i="1"/>
  <c r="J217" i="1" s="1"/>
  <c r="I208" i="1"/>
  <c r="I207" i="1"/>
  <c r="J207" i="1" s="1"/>
  <c r="I206" i="1"/>
  <c r="I204" i="1"/>
  <c r="I203" i="1"/>
  <c r="I202" i="1"/>
  <c r="I201" i="1"/>
  <c r="I187" i="1"/>
  <c r="J187" i="1" s="1"/>
  <c r="I181" i="1"/>
  <c r="J181" i="1" s="1"/>
  <c r="I183" i="1"/>
  <c r="I180" i="1"/>
  <c r="I188" i="1"/>
  <c r="J188" i="1" s="1"/>
  <c r="I177" i="1"/>
  <c r="J177" i="1" s="1"/>
  <c r="I186" i="1"/>
  <c r="J186" i="1" s="1"/>
  <c r="I173" i="1"/>
  <c r="I172" i="1"/>
  <c r="I169" i="1"/>
  <c r="J169" i="1" s="1"/>
  <c r="I175" i="1"/>
  <c r="J175" i="1" s="1"/>
  <c r="I167" i="1"/>
  <c r="I168" i="1"/>
  <c r="I165" i="1"/>
  <c r="J165" i="1" s="1"/>
  <c r="I182" i="1"/>
  <c r="J182" i="1" s="1"/>
  <c r="I160" i="1"/>
  <c r="I163" i="1"/>
  <c r="I166" i="1"/>
  <c r="J166" i="1" s="1"/>
  <c r="I176" i="1"/>
  <c r="J176" i="1" s="1"/>
  <c r="I162" i="1"/>
  <c r="I171" i="1"/>
  <c r="J171" i="1" s="1"/>
  <c r="I164" i="1"/>
  <c r="J164" i="1" s="1"/>
  <c r="I157" i="1"/>
  <c r="I154" i="1"/>
  <c r="I156" i="1"/>
  <c r="J156" i="1" s="1"/>
  <c r="I158" i="1"/>
  <c r="I153" i="1"/>
  <c r="I152" i="1"/>
  <c r="J152" i="1" s="1"/>
  <c r="I138" i="1"/>
  <c r="J138" i="1" s="1"/>
  <c r="I141" i="1"/>
  <c r="J141" i="1" s="1"/>
  <c r="I136" i="1"/>
  <c r="J136" i="1" s="1"/>
  <c r="I146" i="1"/>
  <c r="J146" i="1" s="1"/>
  <c r="I145" i="1"/>
  <c r="J145" i="1" s="1"/>
  <c r="I144" i="1"/>
  <c r="J144" i="1" s="1"/>
  <c r="I137" i="1"/>
  <c r="J137" i="1" s="1"/>
  <c r="I143" i="1"/>
  <c r="J143" i="1" s="1"/>
  <c r="I132" i="1"/>
  <c r="J132" i="1" s="1"/>
  <c r="I140" i="1"/>
  <c r="J140" i="1" s="1"/>
  <c r="I126" i="1"/>
  <c r="J126" i="1" s="1"/>
  <c r="I135" i="1"/>
  <c r="J135" i="1" s="1"/>
  <c r="I134" i="1"/>
  <c r="J134" i="1" s="1"/>
  <c r="I116" i="1"/>
  <c r="I131" i="1"/>
  <c r="J131" i="1" s="1"/>
  <c r="I122" i="1"/>
  <c r="I125" i="1"/>
  <c r="J125" i="1" s="1"/>
  <c r="I127" i="1"/>
  <c r="J127" i="1" s="1"/>
  <c r="I108" i="1"/>
  <c r="I130" i="1"/>
  <c r="J130" i="1" s="1"/>
  <c r="I129" i="1"/>
  <c r="J129" i="1" s="1"/>
  <c r="I124" i="1"/>
  <c r="J124" i="1" s="1"/>
  <c r="I110" i="1"/>
  <c r="I119" i="1"/>
  <c r="J119" i="1" s="1"/>
  <c r="I117" i="1"/>
  <c r="I114" i="1"/>
  <c r="J114" i="1" s="1"/>
  <c r="I112" i="1"/>
  <c r="I109" i="1"/>
  <c r="I113" i="1"/>
  <c r="J113" i="1" s="1"/>
  <c r="I118" i="1"/>
  <c r="J118" i="1" s="1"/>
  <c r="I104" i="1"/>
  <c r="J104" i="1" s="1"/>
  <c r="I105" i="1"/>
  <c r="I106" i="1"/>
  <c r="I100" i="1"/>
  <c r="I107" i="1"/>
  <c r="J107" i="1" s="1"/>
  <c r="I101" i="1"/>
  <c r="I102" i="1"/>
  <c r="I88" i="1"/>
  <c r="J88" i="1" s="1"/>
  <c r="I87" i="1"/>
  <c r="J87" i="1" s="1"/>
  <c r="I73" i="1"/>
  <c r="I72" i="1"/>
  <c r="I75" i="1"/>
  <c r="I70" i="1"/>
  <c r="I74" i="1"/>
  <c r="J74" i="1" s="1"/>
  <c r="I71" i="1"/>
  <c r="I69" i="1"/>
  <c r="I68" i="1"/>
  <c r="I79" i="1"/>
  <c r="J79" i="1" s="1"/>
  <c r="I67" i="1"/>
</calcChain>
</file>

<file path=xl/sharedStrings.xml><?xml version="1.0" encoding="utf-8"?>
<sst xmlns="http://schemas.openxmlformats.org/spreadsheetml/2006/main" count="839" uniqueCount="391">
  <si>
    <t>XL SZKOLNA LIGA SPORTÓW ZIMOWYCH</t>
  </si>
  <si>
    <t>ŁYŻWIARSTWO SZYBKIE</t>
  </si>
  <si>
    <t>Miejsce</t>
  </si>
  <si>
    <t>Nazwisko i Imię</t>
  </si>
  <si>
    <t>Rok</t>
  </si>
  <si>
    <t>Szkoła</t>
  </si>
  <si>
    <t>Suma</t>
  </si>
  <si>
    <t>Szkoły Podstawowe</t>
  </si>
  <si>
    <t>Cukier Hanna</t>
  </si>
  <si>
    <t>POSA Zakopane</t>
  </si>
  <si>
    <t>Kwarciak Agata</t>
  </si>
  <si>
    <t>SP 1 Zakopane</t>
  </si>
  <si>
    <t>Kaciczak Martyna</t>
  </si>
  <si>
    <t>SP 2 Zakopane</t>
  </si>
  <si>
    <t>Żytko Małgorzata</t>
  </si>
  <si>
    <t>Świeczak Karolina</t>
  </si>
  <si>
    <t>SP 3 Zakopane</t>
  </si>
  <si>
    <t>Nawalaniec Zofia</t>
  </si>
  <si>
    <t>Kolasa Maria</t>
  </si>
  <si>
    <t>Wądrzyk Weronika</t>
  </si>
  <si>
    <t>SP 5 Zakopane</t>
  </si>
  <si>
    <t>Toczek Paulina</t>
  </si>
  <si>
    <t>SP 4 Zakopane</t>
  </si>
  <si>
    <t>Michniak Emilia</t>
  </si>
  <si>
    <t>Zagórska Justyna</t>
  </si>
  <si>
    <t>Sadłoń Helena</t>
  </si>
  <si>
    <t>Gąsienica Wawrytko Hanna</t>
  </si>
  <si>
    <t>Gąsienica Wiktoria</t>
  </si>
  <si>
    <t>Toczek Karolina</t>
  </si>
  <si>
    <t>Kredatus Rebeka</t>
  </si>
  <si>
    <t>Wojtowicz Hanna</t>
  </si>
  <si>
    <t>Sługocka Laura</t>
  </si>
  <si>
    <t>Cudzich Anna</t>
  </si>
  <si>
    <t>Gąsienica Wawrytko Martyna</t>
  </si>
  <si>
    <t>Rusnak Zofia</t>
  </si>
  <si>
    <t>SP 7 Zakopane</t>
  </si>
  <si>
    <t>Mrugacz Kaja</t>
  </si>
  <si>
    <t>GARDNER EWA</t>
  </si>
  <si>
    <t>KSP</t>
  </si>
  <si>
    <t>Węgłowska Aniela</t>
  </si>
  <si>
    <t>Kalata Nikola</t>
  </si>
  <si>
    <t>Marduła Oliwia</t>
  </si>
  <si>
    <t>Grupa I Chłopcy 2008-2010</t>
  </si>
  <si>
    <t>Wydra Patryk</t>
  </si>
  <si>
    <t>Stopka Marcin</t>
  </si>
  <si>
    <t>Rumian Max</t>
  </si>
  <si>
    <t>Wiatr Damian</t>
  </si>
  <si>
    <t>Bienias Maksymilian</t>
  </si>
  <si>
    <t>Różak Tymoteusz</t>
  </si>
  <si>
    <t>SP 9 Zakopane</t>
  </si>
  <si>
    <t>Gawlak Stanisław</t>
  </si>
  <si>
    <t>Serwatowicz Mieszko</t>
  </si>
  <si>
    <t>Kaliski Antoni</t>
  </si>
  <si>
    <t>Harasimowicz Marat</t>
  </si>
  <si>
    <t>Bogacz Bartłomiej</t>
  </si>
  <si>
    <t>Grupa II Dziewczynki 2006-2007</t>
  </si>
  <si>
    <t>Majcher Maria</t>
  </si>
  <si>
    <t>Sabuda Julia</t>
  </si>
  <si>
    <t>Brzoza Lena</t>
  </si>
  <si>
    <t>Figura Magdalena</t>
  </si>
  <si>
    <t>Grabska Karolina</t>
  </si>
  <si>
    <t>Konopka Helena</t>
  </si>
  <si>
    <t>Buńda Anna</t>
  </si>
  <si>
    <t>Kukuc Anna</t>
  </si>
  <si>
    <t>Cukier Helena</t>
  </si>
  <si>
    <t>Wyraz Maja</t>
  </si>
  <si>
    <t>Zarzycka Hanna</t>
  </si>
  <si>
    <t>Polanowska Amelia</t>
  </si>
  <si>
    <t>Nawalaniec Hanna</t>
  </si>
  <si>
    <t>Król Lidia</t>
  </si>
  <si>
    <t>Bełtowska Pola</t>
  </si>
  <si>
    <t>Bryjak Maria</t>
  </si>
  <si>
    <t>Kizeweter Zuzanna</t>
  </si>
  <si>
    <t>Moszczyńska Zuzanna</t>
  </si>
  <si>
    <t>Suchowian Izabela</t>
  </si>
  <si>
    <t>Galica Magdalena</t>
  </si>
  <si>
    <t>Maczyszyn Krystyna</t>
  </si>
  <si>
    <t>Galica Maria</t>
  </si>
  <si>
    <t>Galica Karolina</t>
  </si>
  <si>
    <t>Soroczyńska Patrycja</t>
  </si>
  <si>
    <t>Stachoń Karolina</t>
  </si>
  <si>
    <t>Kopyt Justyna</t>
  </si>
  <si>
    <t>Gawlak Wiktoria</t>
  </si>
  <si>
    <t>Stachoń Justyna</t>
  </si>
  <si>
    <t>Król-Łęgowska Anna</t>
  </si>
  <si>
    <t>Stoch Wiktoria</t>
  </si>
  <si>
    <t>Obrochta Monika</t>
  </si>
  <si>
    <t>Waliczek Julia</t>
  </si>
  <si>
    <t>Knapczyk Justyna</t>
  </si>
  <si>
    <t>Bachleda Kinga</t>
  </si>
  <si>
    <t>Grafczyńska Małgorzata</t>
  </si>
  <si>
    <t>Jędrol Natalia</t>
  </si>
  <si>
    <t>Bachleda-Szeliga Anna</t>
  </si>
  <si>
    <t>Grupa II Chłopcy 2006-2007</t>
  </si>
  <si>
    <t>Cukier Antoni</t>
  </si>
  <si>
    <t>Kaciczak Bartłomiej</t>
  </si>
  <si>
    <t>Stopka Damian</t>
  </si>
  <si>
    <t>Gąsienica-Giewont Klemens</t>
  </si>
  <si>
    <t>Solik Stanisław</t>
  </si>
  <si>
    <t>Tokarz Klemens</t>
  </si>
  <si>
    <t>Gąsienica Michał</t>
  </si>
  <si>
    <t>Migiel Andrzej</t>
  </si>
  <si>
    <t>Topór Szymon</t>
  </si>
  <si>
    <t>Zygmuntowicz Bartek</t>
  </si>
  <si>
    <t>Rumian Hugo</t>
  </si>
  <si>
    <t>Słowakiewicz Nikodem</t>
  </si>
  <si>
    <t>URBAN MATEUSZ</t>
  </si>
  <si>
    <t>Zapotoczny Amadeusz</t>
  </si>
  <si>
    <t>Adamczewski Jan</t>
  </si>
  <si>
    <t>Różak Jakub</t>
  </si>
  <si>
    <t>Jelonek Kamil</t>
  </si>
  <si>
    <t>Kulpiński Anatol</t>
  </si>
  <si>
    <t>Kaczor Jan</t>
  </si>
  <si>
    <t>Kluś Jakub</t>
  </si>
  <si>
    <t>Chorążewski Franciszek</t>
  </si>
  <si>
    <t>Lipowy Dawid</t>
  </si>
  <si>
    <t>Wicher Bartlomiej</t>
  </si>
  <si>
    <t>Czamara Tymoteusz</t>
  </si>
  <si>
    <t>Mickowski Mateusz</t>
  </si>
  <si>
    <t>Walkosz Mateusz</t>
  </si>
  <si>
    <t>Bachleda-Kominek Bartlomiej</t>
  </si>
  <si>
    <t>Farej Grzegorz</t>
  </si>
  <si>
    <t>Grupa III Dziewczynki 2004-2005</t>
  </si>
  <si>
    <t>Kubin Liwia</t>
  </si>
  <si>
    <t>Kaciczak Olga</t>
  </si>
  <si>
    <t>Urban Wiktoria</t>
  </si>
  <si>
    <t>Konopka Barbara</t>
  </si>
  <si>
    <t>Skupień Anna</t>
  </si>
  <si>
    <t>Bełtowska Marcelina</t>
  </si>
  <si>
    <t>Walkosz Liliana</t>
  </si>
  <si>
    <t>Galica Wioletta</t>
  </si>
  <si>
    <t>Gąsienica-Wawrytko Julia</t>
  </si>
  <si>
    <t>Bachleda-Curuś Emma</t>
  </si>
  <si>
    <t>Śmieszek Aleksandra</t>
  </si>
  <si>
    <t>SPMS</t>
  </si>
  <si>
    <t>Szczerba Małgorzata</t>
  </si>
  <si>
    <t>Walkosz Rozalia</t>
  </si>
  <si>
    <t>Gromczak Wiktoria</t>
  </si>
  <si>
    <t>Dyka Milena</t>
  </si>
  <si>
    <t>Sawera Alicja</t>
  </si>
  <si>
    <t>Pawlikowska Natalia</t>
  </si>
  <si>
    <t>Polanowska Wiktoria</t>
  </si>
  <si>
    <t>Kalińska Kalina</t>
  </si>
  <si>
    <t>Ryba Monika</t>
  </si>
  <si>
    <t>Błachuta Weronika</t>
  </si>
  <si>
    <t>Dębińska Katarzyna</t>
  </si>
  <si>
    <t>Biernacka Anna</t>
  </si>
  <si>
    <t>Oszostowicz Zuzanna</t>
  </si>
  <si>
    <t>Kopyt Anna</t>
  </si>
  <si>
    <t>Farej Helena</t>
  </si>
  <si>
    <t>Syjud Oliwia</t>
  </si>
  <si>
    <t>Galica Martyna</t>
  </si>
  <si>
    <t>Król Julia</t>
  </si>
  <si>
    <t>Gąsienica-Lizoń Natalia</t>
  </si>
  <si>
    <t>Gut Weronika</t>
  </si>
  <si>
    <t>Strama Weronika</t>
  </si>
  <si>
    <t>Trebunia Wiktoria</t>
  </si>
  <si>
    <t>Gąsienica Kościelny Karolina</t>
  </si>
  <si>
    <t>Wojtowicz Zuzanna</t>
  </si>
  <si>
    <t>Sokołowska Marika</t>
  </si>
  <si>
    <t>Gąsienica-Kotelnicka Patrycja</t>
  </si>
  <si>
    <t>WNUK MARIA</t>
  </si>
  <si>
    <t>Grupa III Chłopcy 2004-2005</t>
  </si>
  <si>
    <t>Gawlak-Socka Kacper</t>
  </si>
  <si>
    <t>Zarzycki Szymon</t>
  </si>
  <si>
    <t>Cybulski Filip</t>
  </si>
  <si>
    <t>Ustupski Wojciech</t>
  </si>
  <si>
    <t>Solik Ksawery</t>
  </si>
  <si>
    <t>Pęksa Jakub</t>
  </si>
  <si>
    <t>Sabuda Mateusz</t>
  </si>
  <si>
    <t>Mirga Jakub</t>
  </si>
  <si>
    <t>DOLAK MATEUSZ</t>
  </si>
  <si>
    <t>Zwijacz Bartłomiej</t>
  </si>
  <si>
    <t>Figiel Kamil</t>
  </si>
  <si>
    <t>Gut-Kominek Stanisław</t>
  </si>
  <si>
    <t>Kluś Bartłomiej</t>
  </si>
  <si>
    <t>Knesz Kamil</t>
  </si>
  <si>
    <t>Łojas Daniel</t>
  </si>
  <si>
    <t>Fedorowicz Karol</t>
  </si>
  <si>
    <t>Gawlak Karol</t>
  </si>
  <si>
    <t>Para Franciszek</t>
  </si>
  <si>
    <t>Gąsienica-Mracielnik Szymon</t>
  </si>
  <si>
    <t>Miechurski Piotr</t>
  </si>
  <si>
    <t>Tylka Bartłomiej</t>
  </si>
  <si>
    <t>Strama Zbigniew</t>
  </si>
  <si>
    <t>Skupień Jakub</t>
  </si>
  <si>
    <t>Imioło Franciszek</t>
  </si>
  <si>
    <t>Grupa IV Dziewczynki 2001-2003</t>
  </si>
  <si>
    <t>Gimnazja</t>
  </si>
  <si>
    <t>Dubnicka Martyna</t>
  </si>
  <si>
    <t>Wiśniowska Klaudia</t>
  </si>
  <si>
    <t>PALKA JOANNA</t>
  </si>
  <si>
    <t>Gim 1 Zakopane</t>
  </si>
  <si>
    <t>Kiełbik Julia</t>
  </si>
  <si>
    <t>Krysińska Wiktoria</t>
  </si>
  <si>
    <t>Gąsienica Mracielnik Anna</t>
  </si>
  <si>
    <t>Gim 2 Zakopane</t>
  </si>
  <si>
    <t>Muras Magdalena</t>
  </si>
  <si>
    <t>Krzysztofor Matylda</t>
  </si>
  <si>
    <t>Stachoń-Groblowy Kamila</t>
  </si>
  <si>
    <t>Gim 3 Zakopane</t>
  </si>
  <si>
    <t>Chromik-Gawlak Karolina</t>
  </si>
  <si>
    <t>Zębala Weronika</t>
  </si>
  <si>
    <t>Zaryczańska Julia</t>
  </si>
  <si>
    <t>Leśniak Patrycja</t>
  </si>
  <si>
    <t>Grupa IV Chłopcy 2001-2003</t>
  </si>
  <si>
    <t>Zając Bartek</t>
  </si>
  <si>
    <t>Tarchała Kacper</t>
  </si>
  <si>
    <t>SG STO</t>
  </si>
  <si>
    <t>Gliwa Nikodem</t>
  </si>
  <si>
    <t>Gąsienica-Roj Kamil</t>
  </si>
  <si>
    <t>Żelechowski Jacek</t>
  </si>
  <si>
    <t>Mazurkiewicz Kacper</t>
  </si>
  <si>
    <t>Zwijacz Kacper</t>
  </si>
  <si>
    <t>Sawina Jankub</t>
  </si>
  <si>
    <t>Tokarz Szymon</t>
  </si>
  <si>
    <t>Jankowski Jakub</t>
  </si>
  <si>
    <t>Laskowski Jakub</t>
  </si>
  <si>
    <t>Taras Dawid</t>
  </si>
  <si>
    <t>Strączek Eryk</t>
  </si>
  <si>
    <t>Bernatowicz Antoni</t>
  </si>
  <si>
    <t>Dzik-Wesołowski Mateusz</t>
  </si>
  <si>
    <t>Klimecki Krystian</t>
  </si>
  <si>
    <t>Pawlikowski Jan</t>
  </si>
  <si>
    <t>Szydlak Tomasz</t>
  </si>
  <si>
    <t>Szustek Piotr</t>
  </si>
  <si>
    <t>Bożęcki Kacper</t>
  </si>
  <si>
    <t>Ślimak Marcin</t>
  </si>
  <si>
    <t>Gut Krzysztof</t>
  </si>
  <si>
    <t>Opyt Dawid</t>
  </si>
  <si>
    <t>Kowal Krzysztof</t>
  </si>
  <si>
    <t>Łukaszczyk Paweł</t>
  </si>
  <si>
    <t>Borkowski Dawid</t>
  </si>
  <si>
    <t>Chyc Mulik Franciszek</t>
  </si>
  <si>
    <t xml:space="preserve">Grupa I Dziewczynki 2008-2010 </t>
  </si>
  <si>
    <t>Sopiarz Zuzanna</t>
  </si>
  <si>
    <t>Dauksz Emilia</t>
  </si>
  <si>
    <t>Ciesielska Helena</t>
  </si>
  <si>
    <t>NSP Zielone Wzgórze</t>
  </si>
  <si>
    <t>Gąsienica-Mracielnik Aleksandra</t>
  </si>
  <si>
    <t>Sięka Oliwia</t>
  </si>
  <si>
    <t>Ponikwia Maria</t>
  </si>
  <si>
    <t>Michniak Wiktoria</t>
  </si>
  <si>
    <t>Tarka Julia</t>
  </si>
  <si>
    <t>Walkosz Zuzanna</t>
  </si>
  <si>
    <t>Slosarczyk Bianka</t>
  </si>
  <si>
    <t>Łukaszczyk Natalia</t>
  </si>
  <si>
    <t>Obtułowicz Michał</t>
  </si>
  <si>
    <t>Gawlak-Socka Jan</t>
  </si>
  <si>
    <t>Galica Marcin</t>
  </si>
  <si>
    <t>Janicki Michał</t>
  </si>
  <si>
    <t>Janicki Piotr</t>
  </si>
  <si>
    <t>Rzadkosz Krzysztof</t>
  </si>
  <si>
    <t>Galica Filip</t>
  </si>
  <si>
    <t>Staszel Szymon</t>
  </si>
  <si>
    <t>Łukaszczyk Kamil</t>
  </si>
  <si>
    <t>Ferek Krzysztof</t>
  </si>
  <si>
    <t>Kolasa Barbara</t>
  </si>
  <si>
    <t>Laszczyk Emilia</t>
  </si>
  <si>
    <t>Haza Agnieszka</t>
  </si>
  <si>
    <t>Kuźmicz Ewelina</t>
  </si>
  <si>
    <t>Jurgowska Karolina</t>
  </si>
  <si>
    <t>Borycka Barbara</t>
  </si>
  <si>
    <t>Lichota Zofia</t>
  </si>
  <si>
    <t>Serwatowicz Mikołaj</t>
  </si>
  <si>
    <t>Sowa Nataniel</t>
  </si>
  <si>
    <t>Łukaszczyk Łukasz</t>
  </si>
  <si>
    <t>Lipowy Kamil</t>
  </si>
  <si>
    <t>Guńka Jakub</t>
  </si>
  <si>
    <t>Gębik Franciszek</t>
  </si>
  <si>
    <t>Ustupski Szymon</t>
  </si>
  <si>
    <t>Czwarno Marcel</t>
  </si>
  <si>
    <t>Gustab Daniel</t>
  </si>
  <si>
    <t>Stoch Jan</t>
  </si>
  <si>
    <t>Bukowska Aleksandra</t>
  </si>
  <si>
    <t>Gąsienica-Roj Marcelina</t>
  </si>
  <si>
    <t>Mrugała Natalia</t>
  </si>
  <si>
    <t>SP Sierockie</t>
  </si>
  <si>
    <t>Stopka Martyna</t>
  </si>
  <si>
    <t>Ziach Oliwia</t>
  </si>
  <si>
    <t>Prusinowska Kinga</t>
  </si>
  <si>
    <t>Joniak Patrycja</t>
  </si>
  <si>
    <t>Kralka Karolina</t>
  </si>
  <si>
    <t>Barcewicz Patrycja</t>
  </si>
  <si>
    <t>Błońska Magdalena</t>
  </si>
  <si>
    <t>Kęsek Paulina</t>
  </si>
  <si>
    <t>Bachleda-Dorcarz Agnieszka</t>
  </si>
  <si>
    <t>Kęsek Aleksandra</t>
  </si>
  <si>
    <t>Amilkiewicz Tymoteusz</t>
  </si>
  <si>
    <t>Pyka Dominik</t>
  </si>
  <si>
    <t>Cudzich Jan</t>
  </si>
  <si>
    <t>Kwarciak Maciej</t>
  </si>
  <si>
    <t>Haładyna Hubert</t>
  </si>
  <si>
    <t>Rzadkosz Jan</t>
  </si>
  <si>
    <t xml:space="preserve">Marduła Wojciech </t>
  </si>
  <si>
    <t>Waliczek Andrzej</t>
  </si>
  <si>
    <t>Andrzejak Damian</t>
  </si>
  <si>
    <t>Galica Jan</t>
  </si>
  <si>
    <t>Joniak Klemens</t>
  </si>
  <si>
    <t>Pawlikowski Andrzej</t>
  </si>
  <si>
    <t>Gzik Bartek</t>
  </si>
  <si>
    <t>Szpunar Kamil</t>
  </si>
  <si>
    <t>Skupień Natalia</t>
  </si>
  <si>
    <t>Mrugała Zofia</t>
  </si>
  <si>
    <t>Gim Sierockie</t>
  </si>
  <si>
    <t>Mirga Ola</t>
  </si>
  <si>
    <t>Mrowca-Kusorz Zofia</t>
  </si>
  <si>
    <t>Gim Betlejem</t>
  </si>
  <si>
    <t>Galica Wioleta</t>
  </si>
  <si>
    <t>Gąsienica-Wawrytko Anna</t>
  </si>
  <si>
    <t>Mateja Renata</t>
  </si>
  <si>
    <t>Dzierżęga Katarzyna</t>
  </si>
  <si>
    <t>Lichota Ola</t>
  </si>
  <si>
    <t>Karciarz Natalia</t>
  </si>
  <si>
    <t>Buksa Karolina</t>
  </si>
  <si>
    <t>Puchała Martyna</t>
  </si>
  <si>
    <t>Buksa Katarzyna</t>
  </si>
  <si>
    <t>Szczechowicz Emilia</t>
  </si>
  <si>
    <t>Szczechowicz Justyna</t>
  </si>
  <si>
    <t>Rzepka Maksymilian</t>
  </si>
  <si>
    <t>Gliwa Szymon</t>
  </si>
  <si>
    <t>Serafin Jan</t>
  </si>
  <si>
    <t>Łukaszczyk Daniel</t>
  </si>
  <si>
    <t>Kamiński Michał</t>
  </si>
  <si>
    <t>Gontek Mikołaj</t>
  </si>
  <si>
    <t>Składanowski Adam</t>
  </si>
  <si>
    <t>Bruzda Natan</t>
  </si>
  <si>
    <t>Rabiański Damian</t>
  </si>
  <si>
    <t>Gąsienica-Kuchta Helena</t>
  </si>
  <si>
    <t>Staszel Aniela</t>
  </si>
  <si>
    <t>Łukaszczyk Maria</t>
  </si>
  <si>
    <t>Kardaś Tymoteusz</t>
  </si>
  <si>
    <t>Komperda Andrzej</t>
  </si>
  <si>
    <t>Pęksa Marcin</t>
  </si>
  <si>
    <t>Kardaś-Rogowiec Ksawery</t>
  </si>
  <si>
    <t>Jurkowski Jan</t>
  </si>
  <si>
    <t>Bafia Jakub</t>
  </si>
  <si>
    <t xml:space="preserve">Bafia Jan </t>
  </si>
  <si>
    <t>Rapacz Zuzanna</t>
  </si>
  <si>
    <t>Bobak Marcelina</t>
  </si>
  <si>
    <t>Łącka Klementyna</t>
  </si>
  <si>
    <t>Pszonka Michaele</t>
  </si>
  <si>
    <t>Suchowian Franek</t>
  </si>
  <si>
    <t>Dudek Jakub</t>
  </si>
  <si>
    <t>Wójcik Aleksandra</t>
  </si>
  <si>
    <t>Janik Anna</t>
  </si>
  <si>
    <t>Papiż Ewelina</t>
  </si>
  <si>
    <t>Karpiel Dawid</t>
  </si>
  <si>
    <t>Chyc Marcel</t>
  </si>
  <si>
    <t>Jarończyk Szymon</t>
  </si>
  <si>
    <t>Król Mateusz</t>
  </si>
  <si>
    <t>Sitarz Jan</t>
  </si>
  <si>
    <t>Kotowski-Banaś Ksawery</t>
  </si>
  <si>
    <t>Chowaniec Andrzej</t>
  </si>
  <si>
    <t>Wilk Bartosz</t>
  </si>
  <si>
    <t>Leśniak Patryk</t>
  </si>
  <si>
    <t>Strama Rafał</t>
  </si>
  <si>
    <t>Łukaszczyk Jakub</t>
  </si>
  <si>
    <t>Bachleda-Szeliga Klemens</t>
  </si>
  <si>
    <t>Kozachenko Anna</t>
  </si>
  <si>
    <t>Guzik Roksana</t>
  </si>
  <si>
    <t>Tylka Karolina</t>
  </si>
  <si>
    <t>Fedro Oliwia</t>
  </si>
  <si>
    <t>Fedro Jakub</t>
  </si>
  <si>
    <t>Żelechowska Laura</t>
  </si>
  <si>
    <t>Polak Iga</t>
  </si>
  <si>
    <t>Wirowski Mateusz</t>
  </si>
  <si>
    <t>Makieła Michał</t>
  </si>
  <si>
    <t>Michniak Wiktor</t>
  </si>
  <si>
    <t xml:space="preserve">Rogalski Marcin </t>
  </si>
  <si>
    <t>Kurek Jakub</t>
  </si>
  <si>
    <t>Pkt (3 najlepsze wyniki)</t>
  </si>
  <si>
    <t>Klasyfikacja końcowa - indywidualna</t>
  </si>
  <si>
    <t>Klasyfikacja końcowa - drużynowa (szkoły)</t>
  </si>
  <si>
    <t>SZKOŁY PODSTAWOWE</t>
  </si>
  <si>
    <t>Dziewczęta</t>
  </si>
  <si>
    <t>Kategorie wiekowe</t>
  </si>
  <si>
    <t>M</t>
  </si>
  <si>
    <t>2008-2010</t>
  </si>
  <si>
    <t>2006-2007</t>
  </si>
  <si>
    <t>2004-2005</t>
  </si>
  <si>
    <t>SUMA</t>
  </si>
  <si>
    <t>Pkt do rywalizacji szkół</t>
  </si>
  <si>
    <t xml:space="preserve">KSP </t>
  </si>
  <si>
    <t>Chłopcy</t>
  </si>
  <si>
    <t>RAZEM</t>
  </si>
  <si>
    <t>Punkty</t>
  </si>
  <si>
    <t>GIMNAZJA</t>
  </si>
  <si>
    <t xml:space="preserve">Gim POSA </t>
  </si>
  <si>
    <t>Do klasyfikacji końcowej zaliczano wyniki ze wszystkich edycji uzyskane przez trzy najlepsze zawodniczki i trzech najlepszych zawodników z danej szkoły</t>
  </si>
  <si>
    <t>Do klasyfikacji końcowej zaliczano trzy najlepsze wyniki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</si>
</sst>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12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114301</xdr:colOff>
      <xdr:row>1</xdr:row>
      <xdr:rowOff>224304</xdr:rowOff>
    </xdr:from>
    <xdr:to>
      <xdr:col>10</xdr:col>
      <xdr:colOff>214171</xdr:colOff>
      <xdr:row>8</xdr:row>
      <xdr:rowOff>114300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681504"/>
          <a:ext cx="2652570" cy="160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5</xdr:row>
      <xdr:rowOff>46451</xdr:rowOff>
    </xdr:from>
    <xdr:to>
      <xdr:col>5</xdr:col>
      <xdr:colOff>9525</xdr:colOff>
      <xdr:row>10</xdr:row>
      <xdr:rowOff>71246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465676"/>
          <a:ext cx="2371725" cy="1358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3"/>
  <sheetViews>
    <sheetView tabSelected="1" workbookViewId="0">
      <selection activeCell="L10" sqref="L10"/>
    </sheetView>
  </sheetViews>
  <sheetFormatPr defaultRowHeight="15" x14ac:dyDescent="0.25"/>
  <cols>
    <col min="1" max="1" width="8" style="4" customWidth="1"/>
    <col min="2" max="2" width="29.42578125" customWidth="1"/>
    <col min="3" max="3" width="23.28515625" customWidth="1"/>
    <col min="4" max="4" width="6.28515625" style="4" customWidth="1"/>
    <col min="5" max="5" width="4.7109375" style="4" customWidth="1"/>
    <col min="6" max="8" width="4.7109375" style="3" customWidth="1"/>
    <col min="9" max="9" width="9.140625" style="3"/>
    <col min="10" max="10" width="15" style="8" customWidth="1"/>
  </cols>
  <sheetData>
    <row r="1" spans="1:9" ht="36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31.5" x14ac:dyDescent="0.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4" spans="1:9" ht="21" x14ac:dyDescent="0.35">
      <c r="A4" s="23" t="s">
        <v>372</v>
      </c>
      <c r="B4" s="23"/>
      <c r="C4" s="23"/>
      <c r="D4" s="23"/>
      <c r="E4" s="23"/>
      <c r="F4" s="23"/>
      <c r="G4" s="23"/>
      <c r="H4" s="23"/>
      <c r="I4" s="23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2"/>
    </row>
    <row r="6" spans="1:9" ht="18.75" x14ac:dyDescent="0.3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9" ht="15" customHeight="1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ht="15" customHeight="1" x14ac:dyDescent="0.3">
      <c r="A10" s="19" t="s">
        <v>390</v>
      </c>
      <c r="B10" s="2"/>
      <c r="C10" s="2"/>
      <c r="D10" s="2"/>
      <c r="E10" s="2"/>
      <c r="F10" s="2"/>
      <c r="G10" s="2"/>
      <c r="H10" s="2"/>
      <c r="I10" s="2"/>
    </row>
    <row r="11" spans="1:9" ht="15" customHeight="1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15" customHeight="1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21" x14ac:dyDescent="0.35">
      <c r="A13" s="6" t="s">
        <v>7</v>
      </c>
    </row>
    <row r="14" spans="1:9" ht="15.75" x14ac:dyDescent="0.25">
      <c r="A14" s="5"/>
    </row>
    <row r="15" spans="1:9" ht="15.75" x14ac:dyDescent="0.25">
      <c r="A15" s="20" t="s">
        <v>234</v>
      </c>
      <c r="B15" s="20"/>
      <c r="C15" s="20"/>
      <c r="D15" s="20"/>
      <c r="E15" s="20"/>
      <c r="F15" s="20"/>
      <c r="G15" s="20"/>
      <c r="H15" s="20"/>
      <c r="I15" s="20"/>
    </row>
    <row r="17" spans="1:10" ht="30" customHeight="1" x14ac:dyDescent="0.25">
      <c r="A17" s="1" t="s">
        <v>2</v>
      </c>
      <c r="B17" s="1" t="s">
        <v>3</v>
      </c>
      <c r="C17" s="1" t="s">
        <v>5</v>
      </c>
      <c r="D17" s="1" t="s">
        <v>4</v>
      </c>
      <c r="E17" s="1">
        <v>1</v>
      </c>
      <c r="F17" s="1">
        <v>2</v>
      </c>
      <c r="G17" s="1">
        <v>3</v>
      </c>
      <c r="H17" s="1">
        <v>4</v>
      </c>
      <c r="I17" s="1" t="s">
        <v>6</v>
      </c>
      <c r="J17" s="1" t="s">
        <v>371</v>
      </c>
    </row>
    <row r="18" spans="1:10" x14ac:dyDescent="0.25">
      <c r="A18" s="4">
        <v>1</v>
      </c>
      <c r="B18" t="s">
        <v>12</v>
      </c>
      <c r="C18" t="s">
        <v>13</v>
      </c>
      <c r="D18" s="4">
        <v>2008</v>
      </c>
      <c r="E18" s="4">
        <v>40</v>
      </c>
      <c r="F18" s="3">
        <v>50</v>
      </c>
      <c r="G18" s="3">
        <v>50</v>
      </c>
      <c r="H18" s="3">
        <v>50</v>
      </c>
      <c r="I18" s="3">
        <f t="shared" ref="I18:I60" si="0">SUM(E18:H18)</f>
        <v>190</v>
      </c>
      <c r="J18" s="8">
        <f>H18+G18+F18</f>
        <v>150</v>
      </c>
    </row>
    <row r="19" spans="1:10" x14ac:dyDescent="0.25">
      <c r="A19" s="4">
        <v>2</v>
      </c>
      <c r="B19" t="s">
        <v>8</v>
      </c>
      <c r="C19" t="s">
        <v>9</v>
      </c>
      <c r="D19" s="4">
        <v>2009</v>
      </c>
      <c r="E19" s="4">
        <v>50</v>
      </c>
      <c r="F19" s="3">
        <v>40</v>
      </c>
      <c r="G19" s="3">
        <v>45</v>
      </c>
      <c r="H19" s="3">
        <v>45</v>
      </c>
      <c r="I19" s="4">
        <f t="shared" si="0"/>
        <v>180</v>
      </c>
      <c r="J19" s="8">
        <f>E19+G19+H19</f>
        <v>140</v>
      </c>
    </row>
    <row r="20" spans="1:10" x14ac:dyDescent="0.25">
      <c r="A20" s="4">
        <v>3</v>
      </c>
      <c r="B20" t="s">
        <v>14</v>
      </c>
      <c r="C20" t="s">
        <v>11</v>
      </c>
      <c r="D20" s="4">
        <v>2008</v>
      </c>
      <c r="E20" s="4">
        <v>36</v>
      </c>
      <c r="F20" s="3">
        <v>45</v>
      </c>
      <c r="G20" s="3">
        <v>40</v>
      </c>
      <c r="H20" s="3">
        <v>9</v>
      </c>
      <c r="I20" s="4">
        <f t="shared" si="0"/>
        <v>130</v>
      </c>
      <c r="J20" s="8">
        <f>F20+G20+E20</f>
        <v>121</v>
      </c>
    </row>
    <row r="21" spans="1:10" x14ac:dyDescent="0.25">
      <c r="A21" s="4">
        <v>4</v>
      </c>
      <c r="B21" t="s">
        <v>10</v>
      </c>
      <c r="C21" t="s">
        <v>11</v>
      </c>
      <c r="D21" s="4">
        <v>2008</v>
      </c>
      <c r="E21" s="4">
        <v>45</v>
      </c>
      <c r="F21" s="3">
        <v>36</v>
      </c>
      <c r="G21" s="3">
        <v>36</v>
      </c>
      <c r="H21" s="3">
        <v>36</v>
      </c>
      <c r="I21" s="4">
        <f t="shared" si="0"/>
        <v>153</v>
      </c>
      <c r="J21" s="8">
        <f>E21+F21+G21</f>
        <v>117</v>
      </c>
    </row>
    <row r="22" spans="1:10" x14ac:dyDescent="0.25">
      <c r="A22" s="4">
        <v>5</v>
      </c>
      <c r="B22" t="s">
        <v>17</v>
      </c>
      <c r="C22" t="s">
        <v>16</v>
      </c>
      <c r="D22" s="4">
        <v>2008</v>
      </c>
      <c r="E22" s="4">
        <v>29</v>
      </c>
      <c r="F22" s="3">
        <v>32</v>
      </c>
      <c r="G22" s="3">
        <v>29</v>
      </c>
      <c r="H22" s="3">
        <v>14</v>
      </c>
      <c r="I22" s="4">
        <f t="shared" si="0"/>
        <v>104</v>
      </c>
      <c r="J22" s="8">
        <f>F22+E22+G22</f>
        <v>90</v>
      </c>
    </row>
    <row r="23" spans="1:10" x14ac:dyDescent="0.25">
      <c r="A23" s="4">
        <v>6</v>
      </c>
      <c r="B23" t="s">
        <v>235</v>
      </c>
      <c r="C23" t="s">
        <v>11</v>
      </c>
      <c r="D23" s="4">
        <v>2008</v>
      </c>
      <c r="F23" s="3">
        <v>29</v>
      </c>
      <c r="G23" s="3">
        <v>24</v>
      </c>
      <c r="H23" s="3">
        <v>32</v>
      </c>
      <c r="I23" s="4">
        <f t="shared" si="0"/>
        <v>85</v>
      </c>
      <c r="J23" s="8">
        <f>I23</f>
        <v>85</v>
      </c>
    </row>
    <row r="24" spans="1:10" x14ac:dyDescent="0.25">
      <c r="A24" s="4">
        <v>7</v>
      </c>
      <c r="B24" t="s">
        <v>15</v>
      </c>
      <c r="C24" t="s">
        <v>16</v>
      </c>
      <c r="D24" s="4">
        <v>2008</v>
      </c>
      <c r="E24" s="4">
        <v>32</v>
      </c>
      <c r="F24" s="3">
        <v>26</v>
      </c>
      <c r="G24" s="3">
        <v>21</v>
      </c>
      <c r="H24" s="3">
        <v>18</v>
      </c>
      <c r="I24" s="4">
        <f t="shared" si="0"/>
        <v>97</v>
      </c>
      <c r="J24" s="8">
        <f>E24+F24+G24</f>
        <v>79</v>
      </c>
    </row>
    <row r="25" spans="1:10" x14ac:dyDescent="0.25">
      <c r="A25" s="4">
        <v>8</v>
      </c>
      <c r="B25" t="s">
        <v>23</v>
      </c>
      <c r="C25" t="s">
        <v>13</v>
      </c>
      <c r="D25" s="4">
        <v>2009</v>
      </c>
      <c r="E25" s="4">
        <v>21</v>
      </c>
      <c r="F25" s="3">
        <v>19</v>
      </c>
      <c r="G25" s="3">
        <v>26</v>
      </c>
      <c r="H25" s="3">
        <v>29</v>
      </c>
      <c r="I25" s="4">
        <f t="shared" si="0"/>
        <v>95</v>
      </c>
      <c r="J25" s="8">
        <f>H25+G25+E25</f>
        <v>76</v>
      </c>
    </row>
    <row r="26" spans="1:10" x14ac:dyDescent="0.25">
      <c r="A26" s="4">
        <v>9</v>
      </c>
      <c r="B26" t="s">
        <v>19</v>
      </c>
      <c r="C26" t="s">
        <v>20</v>
      </c>
      <c r="D26" s="4">
        <v>2008</v>
      </c>
      <c r="E26" s="4">
        <v>24</v>
      </c>
      <c r="G26" s="3">
        <v>22</v>
      </c>
      <c r="H26" s="3">
        <v>26</v>
      </c>
      <c r="I26" s="4">
        <f t="shared" si="0"/>
        <v>72</v>
      </c>
      <c r="J26" s="8">
        <f>I26</f>
        <v>72</v>
      </c>
    </row>
    <row r="27" spans="1:10" x14ac:dyDescent="0.25">
      <c r="B27" t="s">
        <v>328</v>
      </c>
      <c r="C27" t="s">
        <v>9</v>
      </c>
      <c r="D27" s="4">
        <v>2009</v>
      </c>
      <c r="G27" s="3">
        <v>32</v>
      </c>
      <c r="H27" s="3">
        <v>40</v>
      </c>
      <c r="I27" s="4">
        <f t="shared" si="0"/>
        <v>72</v>
      </c>
      <c r="J27" s="8">
        <f>I27</f>
        <v>72</v>
      </c>
    </row>
    <row r="28" spans="1:10" x14ac:dyDescent="0.25">
      <c r="A28" s="4">
        <v>11</v>
      </c>
      <c r="B28" t="s">
        <v>29</v>
      </c>
      <c r="C28" t="s">
        <v>9</v>
      </c>
      <c r="D28" s="4">
        <v>2009</v>
      </c>
      <c r="E28" s="4">
        <v>15</v>
      </c>
      <c r="F28" s="3">
        <v>24</v>
      </c>
      <c r="G28" s="3">
        <v>20</v>
      </c>
      <c r="H28" s="3">
        <v>20</v>
      </c>
      <c r="I28" s="4">
        <f t="shared" si="0"/>
        <v>79</v>
      </c>
      <c r="J28" s="8">
        <f>F28+G28+H28</f>
        <v>64</v>
      </c>
    </row>
    <row r="29" spans="1:10" x14ac:dyDescent="0.25">
      <c r="A29" s="4">
        <v>12</v>
      </c>
      <c r="B29" t="s">
        <v>18</v>
      </c>
      <c r="C29" t="s">
        <v>16</v>
      </c>
      <c r="D29" s="4">
        <v>2008</v>
      </c>
      <c r="E29" s="4">
        <v>26</v>
      </c>
      <c r="F29" s="3">
        <v>20</v>
      </c>
      <c r="G29" s="3">
        <v>12</v>
      </c>
      <c r="H29" s="3">
        <v>16</v>
      </c>
      <c r="I29" s="4">
        <f t="shared" si="0"/>
        <v>74</v>
      </c>
      <c r="J29" s="8">
        <f>E29+F29+H29</f>
        <v>62</v>
      </c>
    </row>
    <row r="30" spans="1:10" x14ac:dyDescent="0.25">
      <c r="B30" t="s">
        <v>236</v>
      </c>
      <c r="C30" t="s">
        <v>13</v>
      </c>
      <c r="D30" s="4">
        <v>2009</v>
      </c>
      <c r="F30" s="3">
        <v>21</v>
      </c>
      <c r="G30" s="3">
        <v>19</v>
      </c>
      <c r="H30" s="3">
        <v>22</v>
      </c>
      <c r="I30" s="4">
        <f t="shared" si="0"/>
        <v>62</v>
      </c>
      <c r="J30" s="8">
        <f>I30</f>
        <v>62</v>
      </c>
    </row>
    <row r="31" spans="1:10" x14ac:dyDescent="0.25">
      <c r="A31" s="4">
        <v>14</v>
      </c>
      <c r="B31" t="s">
        <v>24</v>
      </c>
      <c r="C31" t="s">
        <v>16</v>
      </c>
      <c r="D31" s="4">
        <v>2008</v>
      </c>
      <c r="E31" s="4">
        <v>20</v>
      </c>
      <c r="F31" s="3">
        <v>22</v>
      </c>
      <c r="G31" s="3">
        <v>11</v>
      </c>
      <c r="H31" s="3">
        <v>15</v>
      </c>
      <c r="I31" s="4">
        <f t="shared" si="0"/>
        <v>68</v>
      </c>
      <c r="J31" s="8">
        <f>F31+E31+H31</f>
        <v>57</v>
      </c>
    </row>
    <row r="32" spans="1:10" x14ac:dyDescent="0.25">
      <c r="A32" s="4">
        <v>15</v>
      </c>
      <c r="B32" t="s">
        <v>30</v>
      </c>
      <c r="C32" t="s">
        <v>16</v>
      </c>
      <c r="D32" s="4">
        <v>2008</v>
      </c>
      <c r="E32" s="4">
        <v>14</v>
      </c>
      <c r="F32" s="3">
        <v>16</v>
      </c>
      <c r="G32" s="3">
        <v>13</v>
      </c>
      <c r="H32" s="3">
        <v>24</v>
      </c>
      <c r="I32" s="4">
        <f t="shared" si="0"/>
        <v>67</v>
      </c>
      <c r="J32" s="8">
        <f>H32+F32+E32</f>
        <v>54</v>
      </c>
    </row>
    <row r="33" spans="1:10" x14ac:dyDescent="0.25">
      <c r="A33" s="4">
        <v>16</v>
      </c>
      <c r="B33" t="s">
        <v>28</v>
      </c>
      <c r="C33" t="s">
        <v>22</v>
      </c>
      <c r="D33" s="4">
        <v>2009</v>
      </c>
      <c r="E33" s="4">
        <v>16</v>
      </c>
      <c r="F33" s="3">
        <v>18</v>
      </c>
      <c r="G33" s="3">
        <v>18</v>
      </c>
      <c r="I33" s="4">
        <f t="shared" si="0"/>
        <v>52</v>
      </c>
      <c r="J33" s="8">
        <f>I33</f>
        <v>52</v>
      </c>
    </row>
    <row r="34" spans="1:10" x14ac:dyDescent="0.25">
      <c r="A34" s="4">
        <v>17</v>
      </c>
      <c r="B34" t="s">
        <v>27</v>
      </c>
      <c r="C34" t="s">
        <v>11</v>
      </c>
      <c r="D34" s="4">
        <v>2008</v>
      </c>
      <c r="E34" s="4">
        <v>17</v>
      </c>
      <c r="F34" s="3">
        <v>17</v>
      </c>
      <c r="G34" s="3">
        <v>17</v>
      </c>
      <c r="I34" s="4">
        <f t="shared" si="0"/>
        <v>51</v>
      </c>
      <c r="J34" s="8">
        <f>I34</f>
        <v>51</v>
      </c>
    </row>
    <row r="35" spans="1:10" x14ac:dyDescent="0.25">
      <c r="A35" s="4">
        <v>18</v>
      </c>
      <c r="B35" t="s">
        <v>37</v>
      </c>
      <c r="C35" t="s">
        <v>38</v>
      </c>
      <c r="D35" s="4">
        <v>2008</v>
      </c>
      <c r="E35" s="4">
        <v>8</v>
      </c>
      <c r="F35" s="3">
        <v>15</v>
      </c>
      <c r="G35" s="3">
        <v>15</v>
      </c>
      <c r="H35" s="3">
        <v>13</v>
      </c>
      <c r="I35" s="4">
        <f t="shared" si="0"/>
        <v>51</v>
      </c>
      <c r="J35" s="8">
        <f>G35+F35+H35</f>
        <v>43</v>
      </c>
    </row>
    <row r="36" spans="1:10" x14ac:dyDescent="0.25">
      <c r="A36" s="4">
        <v>19</v>
      </c>
      <c r="B36" t="s">
        <v>25</v>
      </c>
      <c r="C36" t="s">
        <v>13</v>
      </c>
      <c r="D36" s="4">
        <v>2008</v>
      </c>
      <c r="E36" s="4">
        <v>19</v>
      </c>
      <c r="F36" s="3">
        <v>12</v>
      </c>
      <c r="H36" s="3">
        <v>7</v>
      </c>
      <c r="I36" s="4">
        <f t="shared" si="0"/>
        <v>38</v>
      </c>
      <c r="J36" s="8">
        <f t="shared" ref="J36:J60" si="1">I36</f>
        <v>38</v>
      </c>
    </row>
    <row r="37" spans="1:10" x14ac:dyDescent="0.25">
      <c r="A37" s="4">
        <v>20</v>
      </c>
      <c r="B37" t="s">
        <v>244</v>
      </c>
      <c r="C37" t="s">
        <v>16</v>
      </c>
      <c r="D37" s="4">
        <v>2008</v>
      </c>
      <c r="F37" s="3">
        <v>6</v>
      </c>
      <c r="G37" s="3">
        <v>14</v>
      </c>
      <c r="H37" s="3">
        <v>17</v>
      </c>
      <c r="I37" s="4">
        <f t="shared" si="0"/>
        <v>37</v>
      </c>
      <c r="J37" s="8">
        <f t="shared" si="1"/>
        <v>37</v>
      </c>
    </row>
    <row r="38" spans="1:10" x14ac:dyDescent="0.25">
      <c r="B38" t="s">
        <v>329</v>
      </c>
      <c r="C38" t="s">
        <v>13</v>
      </c>
      <c r="D38" s="4">
        <v>2009</v>
      </c>
      <c r="G38" s="3">
        <v>16</v>
      </c>
      <c r="H38" s="3">
        <v>21</v>
      </c>
      <c r="I38" s="4">
        <f t="shared" si="0"/>
        <v>37</v>
      </c>
      <c r="J38" s="8">
        <f t="shared" si="1"/>
        <v>37</v>
      </c>
    </row>
    <row r="39" spans="1:10" x14ac:dyDescent="0.25">
      <c r="A39" s="4">
        <v>22</v>
      </c>
      <c r="B39" t="s">
        <v>26</v>
      </c>
      <c r="C39" t="s">
        <v>13</v>
      </c>
      <c r="D39" s="4">
        <v>2008</v>
      </c>
      <c r="E39" s="4">
        <v>18</v>
      </c>
      <c r="G39" s="3">
        <v>9</v>
      </c>
      <c r="H39" s="3">
        <v>5</v>
      </c>
      <c r="I39" s="4">
        <f t="shared" si="0"/>
        <v>32</v>
      </c>
      <c r="J39" s="8">
        <f t="shared" si="1"/>
        <v>32</v>
      </c>
    </row>
    <row r="40" spans="1:10" x14ac:dyDescent="0.25">
      <c r="B40" t="s">
        <v>31</v>
      </c>
      <c r="C40" t="s">
        <v>13</v>
      </c>
      <c r="D40" s="4">
        <v>2009</v>
      </c>
      <c r="E40" s="4">
        <v>13</v>
      </c>
      <c r="H40" s="3">
        <v>19</v>
      </c>
      <c r="I40" s="4">
        <f t="shared" si="0"/>
        <v>32</v>
      </c>
      <c r="J40" s="8">
        <f t="shared" si="1"/>
        <v>32</v>
      </c>
    </row>
    <row r="41" spans="1:10" x14ac:dyDescent="0.25">
      <c r="A41" s="4">
        <v>24</v>
      </c>
      <c r="B41" t="s">
        <v>34</v>
      </c>
      <c r="C41" t="s">
        <v>35</v>
      </c>
      <c r="D41" s="4">
        <v>2009</v>
      </c>
      <c r="E41" s="4">
        <v>10</v>
      </c>
      <c r="G41" s="3">
        <v>8</v>
      </c>
      <c r="H41" s="3">
        <v>12</v>
      </c>
      <c r="I41" s="4">
        <f t="shared" si="0"/>
        <v>30</v>
      </c>
      <c r="J41" s="8">
        <f t="shared" si="1"/>
        <v>30</v>
      </c>
    </row>
    <row r="42" spans="1:10" x14ac:dyDescent="0.25">
      <c r="A42" s="4">
        <v>25</v>
      </c>
      <c r="B42" t="s">
        <v>239</v>
      </c>
      <c r="C42" t="s">
        <v>238</v>
      </c>
      <c r="D42" s="4">
        <v>2008</v>
      </c>
      <c r="F42" s="3">
        <v>13</v>
      </c>
      <c r="G42" s="3">
        <v>7</v>
      </c>
      <c r="H42" s="3">
        <v>8</v>
      </c>
      <c r="I42" s="4">
        <f t="shared" si="0"/>
        <v>28</v>
      </c>
      <c r="J42" s="8">
        <f t="shared" si="1"/>
        <v>28</v>
      </c>
    </row>
    <row r="43" spans="1:10" x14ac:dyDescent="0.25">
      <c r="A43" s="4">
        <v>26</v>
      </c>
      <c r="B43" t="s">
        <v>21</v>
      </c>
      <c r="C43" t="s">
        <v>22</v>
      </c>
      <c r="D43" s="4">
        <v>2008</v>
      </c>
      <c r="E43" s="4">
        <v>22</v>
      </c>
      <c r="I43" s="4">
        <f t="shared" si="0"/>
        <v>22</v>
      </c>
      <c r="J43" s="8">
        <f t="shared" si="1"/>
        <v>22</v>
      </c>
    </row>
    <row r="44" spans="1:10" x14ac:dyDescent="0.25">
      <c r="A44" s="4">
        <v>27</v>
      </c>
      <c r="B44" t="s">
        <v>36</v>
      </c>
      <c r="C44" t="s">
        <v>11</v>
      </c>
      <c r="D44" s="4">
        <v>2009</v>
      </c>
      <c r="E44" s="4">
        <v>9</v>
      </c>
      <c r="F44" s="4">
        <v>11</v>
      </c>
      <c r="G44" s="4"/>
      <c r="H44" s="4"/>
      <c r="I44" s="4">
        <f t="shared" si="0"/>
        <v>20</v>
      </c>
      <c r="J44" s="8">
        <f t="shared" si="1"/>
        <v>20</v>
      </c>
    </row>
    <row r="45" spans="1:10" x14ac:dyDescent="0.25">
      <c r="B45" t="s">
        <v>330</v>
      </c>
      <c r="C45" t="s">
        <v>38</v>
      </c>
      <c r="D45" s="4">
        <v>2009</v>
      </c>
      <c r="F45" s="4"/>
      <c r="G45" s="4">
        <v>10</v>
      </c>
      <c r="H45" s="4">
        <v>10</v>
      </c>
      <c r="I45" s="4">
        <f t="shared" si="0"/>
        <v>20</v>
      </c>
      <c r="J45" s="8">
        <f t="shared" si="1"/>
        <v>20</v>
      </c>
    </row>
    <row r="46" spans="1:10" x14ac:dyDescent="0.25">
      <c r="A46" s="4">
        <v>29</v>
      </c>
      <c r="B46" t="s">
        <v>237</v>
      </c>
      <c r="C46" t="s">
        <v>238</v>
      </c>
      <c r="D46" s="4">
        <v>2008</v>
      </c>
      <c r="F46" s="3">
        <v>14</v>
      </c>
      <c r="I46" s="4">
        <f t="shared" si="0"/>
        <v>14</v>
      </c>
      <c r="J46" s="8">
        <f t="shared" si="1"/>
        <v>14</v>
      </c>
    </row>
    <row r="47" spans="1:10" x14ac:dyDescent="0.25">
      <c r="B47" t="s">
        <v>32</v>
      </c>
      <c r="C47" t="s">
        <v>22</v>
      </c>
      <c r="D47" s="4">
        <v>2008</v>
      </c>
      <c r="E47" s="4">
        <v>12</v>
      </c>
      <c r="F47" s="4"/>
      <c r="G47" s="4">
        <v>2</v>
      </c>
      <c r="H47" s="4"/>
      <c r="I47" s="4">
        <f t="shared" si="0"/>
        <v>14</v>
      </c>
      <c r="J47" s="8">
        <f t="shared" si="1"/>
        <v>14</v>
      </c>
    </row>
    <row r="48" spans="1:10" x14ac:dyDescent="0.25">
      <c r="B48" t="s">
        <v>240</v>
      </c>
      <c r="C48" t="s">
        <v>238</v>
      </c>
      <c r="D48" s="4">
        <v>2008</v>
      </c>
      <c r="F48" s="4">
        <v>10</v>
      </c>
      <c r="G48" s="4">
        <v>4</v>
      </c>
      <c r="H48" s="4"/>
      <c r="I48" s="4">
        <f t="shared" si="0"/>
        <v>14</v>
      </c>
      <c r="J48" s="8">
        <f t="shared" si="1"/>
        <v>14</v>
      </c>
    </row>
    <row r="49" spans="1:10" x14ac:dyDescent="0.25">
      <c r="B49" t="s">
        <v>242</v>
      </c>
      <c r="C49" t="s">
        <v>238</v>
      </c>
      <c r="D49" s="4">
        <v>2008</v>
      </c>
      <c r="F49" s="4">
        <v>8</v>
      </c>
      <c r="G49" s="4">
        <v>6</v>
      </c>
      <c r="H49" s="4"/>
      <c r="I49" s="4">
        <f t="shared" si="0"/>
        <v>14</v>
      </c>
      <c r="J49" s="8">
        <f t="shared" si="1"/>
        <v>14</v>
      </c>
    </row>
    <row r="50" spans="1:10" x14ac:dyDescent="0.25">
      <c r="A50" s="4">
        <v>33</v>
      </c>
      <c r="B50" t="s">
        <v>39</v>
      </c>
      <c r="C50" t="s">
        <v>13</v>
      </c>
      <c r="D50" s="4">
        <v>2009</v>
      </c>
      <c r="E50" s="4">
        <v>7</v>
      </c>
      <c r="F50" s="4"/>
      <c r="G50" s="4"/>
      <c r="H50" s="4">
        <v>6</v>
      </c>
      <c r="I50" s="4">
        <f t="shared" si="0"/>
        <v>13</v>
      </c>
      <c r="J50" s="8">
        <f t="shared" si="1"/>
        <v>13</v>
      </c>
    </row>
    <row r="51" spans="1:10" x14ac:dyDescent="0.25">
      <c r="A51" s="4">
        <v>34</v>
      </c>
      <c r="B51" t="s">
        <v>40</v>
      </c>
      <c r="C51" t="s">
        <v>35</v>
      </c>
      <c r="D51" s="4">
        <v>2009</v>
      </c>
      <c r="E51" s="4">
        <v>6</v>
      </c>
      <c r="F51" s="4"/>
      <c r="G51" s="4">
        <v>3</v>
      </c>
      <c r="H51" s="4">
        <v>3</v>
      </c>
      <c r="I51" s="4">
        <f t="shared" si="0"/>
        <v>12</v>
      </c>
      <c r="J51" s="8">
        <f t="shared" si="1"/>
        <v>12</v>
      </c>
    </row>
    <row r="52" spans="1:10" x14ac:dyDescent="0.25">
      <c r="B52" t="s">
        <v>245</v>
      </c>
      <c r="C52" t="s">
        <v>238</v>
      </c>
      <c r="D52" s="4">
        <v>2009</v>
      </c>
      <c r="F52" s="4">
        <v>5</v>
      </c>
      <c r="G52" s="4">
        <v>5</v>
      </c>
      <c r="H52" s="4">
        <v>2</v>
      </c>
      <c r="I52" s="4">
        <f t="shared" si="0"/>
        <v>12</v>
      </c>
      <c r="J52" s="8">
        <f t="shared" si="1"/>
        <v>12</v>
      </c>
    </row>
    <row r="53" spans="1:10" x14ac:dyDescent="0.25">
      <c r="A53" s="4">
        <v>36</v>
      </c>
      <c r="B53" t="s">
        <v>33</v>
      </c>
      <c r="C53" t="s">
        <v>13</v>
      </c>
      <c r="D53" s="4">
        <v>2008</v>
      </c>
      <c r="E53" s="4">
        <v>11</v>
      </c>
      <c r="F53" s="4"/>
      <c r="G53" s="4"/>
      <c r="H53" s="4"/>
      <c r="I53" s="4">
        <f t="shared" si="0"/>
        <v>11</v>
      </c>
      <c r="J53" s="8">
        <f t="shared" si="1"/>
        <v>11</v>
      </c>
    </row>
    <row r="54" spans="1:10" x14ac:dyDescent="0.25">
      <c r="B54" t="s">
        <v>364</v>
      </c>
      <c r="C54" t="s">
        <v>13</v>
      </c>
      <c r="D54" s="4">
        <v>2009</v>
      </c>
      <c r="F54" s="4"/>
      <c r="G54" s="4"/>
      <c r="H54" s="4">
        <v>11</v>
      </c>
      <c r="I54" s="4">
        <f t="shared" si="0"/>
        <v>11</v>
      </c>
      <c r="J54" s="8">
        <f t="shared" si="1"/>
        <v>11</v>
      </c>
    </row>
    <row r="55" spans="1:10" x14ac:dyDescent="0.25">
      <c r="A55" s="4">
        <v>38</v>
      </c>
      <c r="B55" t="s">
        <v>41</v>
      </c>
      <c r="C55" t="s">
        <v>22</v>
      </c>
      <c r="D55" s="4">
        <v>2008</v>
      </c>
      <c r="E55" s="4">
        <v>5</v>
      </c>
      <c r="F55" s="4">
        <v>4</v>
      </c>
      <c r="G55" s="4"/>
      <c r="H55" s="4"/>
      <c r="I55" s="4">
        <f t="shared" si="0"/>
        <v>9</v>
      </c>
      <c r="J55" s="8">
        <f t="shared" si="1"/>
        <v>9</v>
      </c>
    </row>
    <row r="56" spans="1:10" x14ac:dyDescent="0.25">
      <c r="B56" t="s">
        <v>241</v>
      </c>
      <c r="C56" t="s">
        <v>238</v>
      </c>
      <c r="D56" s="4">
        <v>2008</v>
      </c>
      <c r="F56" s="4">
        <v>9</v>
      </c>
      <c r="G56" s="4"/>
      <c r="H56" s="4"/>
      <c r="I56" s="4">
        <f t="shared" si="0"/>
        <v>9</v>
      </c>
      <c r="J56" s="8">
        <f t="shared" si="1"/>
        <v>9</v>
      </c>
    </row>
    <row r="57" spans="1:10" x14ac:dyDescent="0.25">
      <c r="A57" s="4">
        <v>40</v>
      </c>
      <c r="B57" t="s">
        <v>243</v>
      </c>
      <c r="C57" t="s">
        <v>238</v>
      </c>
      <c r="D57" s="4">
        <v>2008</v>
      </c>
      <c r="F57" s="4">
        <v>7</v>
      </c>
      <c r="G57" s="4">
        <v>0</v>
      </c>
      <c r="H57" s="4">
        <v>0</v>
      </c>
      <c r="I57" s="4">
        <f t="shared" si="0"/>
        <v>7</v>
      </c>
      <c r="J57" s="8">
        <f t="shared" si="1"/>
        <v>7</v>
      </c>
    </row>
    <row r="58" spans="1:10" x14ac:dyDescent="0.25">
      <c r="A58" s="4">
        <v>41</v>
      </c>
      <c r="B58" t="s">
        <v>365</v>
      </c>
      <c r="C58" t="s">
        <v>13</v>
      </c>
      <c r="D58" s="4">
        <v>2009</v>
      </c>
      <c r="F58" s="4"/>
      <c r="G58" s="4"/>
      <c r="H58" s="4">
        <v>4</v>
      </c>
      <c r="I58" s="4">
        <f t="shared" si="0"/>
        <v>4</v>
      </c>
      <c r="J58" s="8">
        <f t="shared" si="1"/>
        <v>4</v>
      </c>
    </row>
    <row r="59" spans="1:10" x14ac:dyDescent="0.25">
      <c r="A59" s="4">
        <v>42</v>
      </c>
      <c r="B59" t="s">
        <v>330</v>
      </c>
      <c r="C59" t="s">
        <v>35</v>
      </c>
      <c r="D59" s="4">
        <v>2009</v>
      </c>
      <c r="G59" s="3">
        <v>1</v>
      </c>
      <c r="H59" s="3">
        <v>1</v>
      </c>
      <c r="I59" s="4">
        <f t="shared" si="0"/>
        <v>2</v>
      </c>
      <c r="J59" s="8">
        <f t="shared" si="1"/>
        <v>2</v>
      </c>
    </row>
    <row r="60" spans="1:10" x14ac:dyDescent="0.25">
      <c r="B60" t="s">
        <v>246</v>
      </c>
      <c r="C60" t="s">
        <v>238</v>
      </c>
      <c r="D60" s="4">
        <v>2009</v>
      </c>
      <c r="F60" s="4">
        <v>0</v>
      </c>
      <c r="G60" s="4"/>
      <c r="H60" s="4"/>
      <c r="I60" s="4">
        <f t="shared" si="0"/>
        <v>0</v>
      </c>
      <c r="J60" s="8">
        <f t="shared" si="1"/>
        <v>0</v>
      </c>
    </row>
    <row r="61" spans="1:10" x14ac:dyDescent="0.25">
      <c r="F61" s="4"/>
      <c r="G61" s="4"/>
      <c r="H61" s="4"/>
      <c r="I61" s="4"/>
    </row>
    <row r="62" spans="1:10" x14ac:dyDescent="0.25">
      <c r="F62" s="4"/>
      <c r="G62" s="4"/>
      <c r="H62" s="4"/>
      <c r="I62" s="4"/>
    </row>
    <row r="63" spans="1:10" ht="15.75" x14ac:dyDescent="0.25">
      <c r="A63" s="20" t="s">
        <v>42</v>
      </c>
      <c r="B63" s="20"/>
      <c r="C63" s="20"/>
      <c r="D63" s="20"/>
      <c r="E63" s="20"/>
      <c r="F63" s="20"/>
      <c r="G63" s="20"/>
      <c r="H63" s="20"/>
      <c r="I63" s="20"/>
    </row>
    <row r="65" spans="1:10" ht="45" x14ac:dyDescent="0.25">
      <c r="A65" s="1" t="s">
        <v>2</v>
      </c>
      <c r="B65" s="1" t="s">
        <v>3</v>
      </c>
      <c r="C65" s="1" t="s">
        <v>5</v>
      </c>
      <c r="D65" s="1" t="s">
        <v>4</v>
      </c>
      <c r="E65" s="1">
        <v>1</v>
      </c>
      <c r="F65" s="1">
        <v>2</v>
      </c>
      <c r="G65" s="1">
        <v>3</v>
      </c>
      <c r="H65" s="1">
        <v>4</v>
      </c>
      <c r="I65" s="1" t="s">
        <v>6</v>
      </c>
      <c r="J65" s="1" t="s">
        <v>371</v>
      </c>
    </row>
    <row r="66" spans="1:10" x14ac:dyDescent="0.25">
      <c r="A66" s="4">
        <v>1</v>
      </c>
      <c r="B66" t="s">
        <v>247</v>
      </c>
      <c r="C66" t="s">
        <v>16</v>
      </c>
      <c r="D66" s="4">
        <v>2008</v>
      </c>
      <c r="F66" s="3">
        <v>50</v>
      </c>
      <c r="G66" s="3">
        <v>50</v>
      </c>
      <c r="H66" s="3">
        <v>50</v>
      </c>
      <c r="I66" s="3">
        <f t="shared" ref="I66:I94" si="2">SUM(E66:H66)</f>
        <v>150</v>
      </c>
      <c r="J66" s="8">
        <f>I66</f>
        <v>150</v>
      </c>
    </row>
    <row r="67" spans="1:10" x14ac:dyDescent="0.25">
      <c r="A67" s="4">
        <v>2</v>
      </c>
      <c r="B67" t="s">
        <v>43</v>
      </c>
      <c r="C67" t="s">
        <v>11</v>
      </c>
      <c r="D67" s="4">
        <v>2008</v>
      </c>
      <c r="E67" s="4">
        <v>50</v>
      </c>
      <c r="F67" s="3">
        <v>45</v>
      </c>
      <c r="G67" s="3">
        <v>45</v>
      </c>
      <c r="H67" s="3">
        <v>45</v>
      </c>
      <c r="I67" s="4">
        <f t="shared" si="2"/>
        <v>185</v>
      </c>
      <c r="J67" s="8">
        <f>E67+F67+G67</f>
        <v>140</v>
      </c>
    </row>
    <row r="68" spans="1:10" x14ac:dyDescent="0.25">
      <c r="A68" s="4">
        <v>3</v>
      </c>
      <c r="B68" t="s">
        <v>45</v>
      </c>
      <c r="C68" t="s">
        <v>13</v>
      </c>
      <c r="D68" s="4">
        <v>2009</v>
      </c>
      <c r="E68" s="4">
        <v>40</v>
      </c>
      <c r="F68" s="3">
        <v>40</v>
      </c>
      <c r="G68" s="3">
        <v>36</v>
      </c>
      <c r="H68" s="3">
        <v>36</v>
      </c>
      <c r="I68" s="4">
        <f t="shared" si="2"/>
        <v>152</v>
      </c>
      <c r="J68" s="8">
        <f>E68+F68+G68</f>
        <v>116</v>
      </c>
    </row>
    <row r="69" spans="1:10" x14ac:dyDescent="0.25">
      <c r="A69" s="4">
        <v>4</v>
      </c>
      <c r="B69" t="s">
        <v>46</v>
      </c>
      <c r="C69" t="s">
        <v>16</v>
      </c>
      <c r="D69" s="4">
        <v>2009</v>
      </c>
      <c r="E69" s="4">
        <v>36</v>
      </c>
      <c r="F69" s="3">
        <v>36</v>
      </c>
      <c r="G69" s="3">
        <v>20</v>
      </c>
      <c r="H69" s="3">
        <v>32</v>
      </c>
      <c r="I69" s="4">
        <f t="shared" si="2"/>
        <v>124</v>
      </c>
      <c r="J69" s="8">
        <f>F69+E69+H69</f>
        <v>104</v>
      </c>
    </row>
    <row r="70" spans="1:10" x14ac:dyDescent="0.25">
      <c r="A70" s="4">
        <v>5</v>
      </c>
      <c r="B70" t="s">
        <v>50</v>
      </c>
      <c r="C70" t="s">
        <v>38</v>
      </c>
      <c r="D70" s="4">
        <v>2008</v>
      </c>
      <c r="E70" s="4">
        <v>26</v>
      </c>
      <c r="F70" s="3">
        <v>29</v>
      </c>
      <c r="G70" s="3">
        <v>32</v>
      </c>
      <c r="H70" s="3">
        <v>40</v>
      </c>
      <c r="I70" s="4">
        <f t="shared" si="2"/>
        <v>127</v>
      </c>
      <c r="J70" s="8">
        <f>H70+G70+F70</f>
        <v>101</v>
      </c>
    </row>
    <row r="71" spans="1:10" x14ac:dyDescent="0.25">
      <c r="B71" t="s">
        <v>47</v>
      </c>
      <c r="C71" t="s">
        <v>9</v>
      </c>
      <c r="D71" s="4">
        <v>2009</v>
      </c>
      <c r="E71" s="4">
        <v>32</v>
      </c>
      <c r="F71" s="3">
        <v>24</v>
      </c>
      <c r="G71" s="3">
        <v>40</v>
      </c>
      <c r="H71" s="3">
        <v>29</v>
      </c>
      <c r="I71" s="4">
        <f t="shared" si="2"/>
        <v>125</v>
      </c>
      <c r="J71" s="8">
        <f>G71+E71+H71</f>
        <v>101</v>
      </c>
    </row>
    <row r="72" spans="1:10" x14ac:dyDescent="0.25">
      <c r="A72" s="4">
        <v>7</v>
      </c>
      <c r="B72" t="s">
        <v>249</v>
      </c>
      <c r="C72" t="s">
        <v>22</v>
      </c>
      <c r="D72" s="4">
        <v>2009</v>
      </c>
      <c r="E72" s="4">
        <v>22</v>
      </c>
      <c r="F72" s="3">
        <v>26</v>
      </c>
      <c r="G72" s="3">
        <v>29</v>
      </c>
      <c r="H72" s="3">
        <v>22</v>
      </c>
      <c r="I72" s="4">
        <f t="shared" si="2"/>
        <v>99</v>
      </c>
      <c r="J72" s="8">
        <f>G72+F72+E72</f>
        <v>77</v>
      </c>
    </row>
    <row r="73" spans="1:10" x14ac:dyDescent="0.25">
      <c r="A73" s="4">
        <v>8</v>
      </c>
      <c r="B73" t="s">
        <v>52</v>
      </c>
      <c r="C73" t="s">
        <v>13</v>
      </c>
      <c r="D73" s="4">
        <v>2008</v>
      </c>
      <c r="E73" s="4">
        <v>21</v>
      </c>
      <c r="F73" s="3">
        <v>21</v>
      </c>
      <c r="G73" s="3">
        <v>24</v>
      </c>
      <c r="H73" s="3">
        <v>26</v>
      </c>
      <c r="I73" s="4">
        <f t="shared" si="2"/>
        <v>92</v>
      </c>
      <c r="J73" s="8">
        <f>H73+G73+F73</f>
        <v>71</v>
      </c>
    </row>
    <row r="74" spans="1:10" x14ac:dyDescent="0.25">
      <c r="A74" s="4">
        <v>9</v>
      </c>
      <c r="B74" t="s">
        <v>48</v>
      </c>
      <c r="C74" t="s">
        <v>49</v>
      </c>
      <c r="D74" s="4">
        <v>2008</v>
      </c>
      <c r="E74" s="4">
        <v>29</v>
      </c>
      <c r="G74" s="3">
        <v>22</v>
      </c>
      <c r="H74" s="3">
        <v>16</v>
      </c>
      <c r="I74" s="4">
        <f t="shared" si="2"/>
        <v>67</v>
      </c>
      <c r="J74" s="8">
        <f>I74</f>
        <v>67</v>
      </c>
    </row>
    <row r="75" spans="1:10" x14ac:dyDescent="0.25">
      <c r="A75" s="4">
        <v>10</v>
      </c>
      <c r="B75" t="s">
        <v>51</v>
      </c>
      <c r="C75" t="s">
        <v>9</v>
      </c>
      <c r="D75" s="4">
        <v>2009</v>
      </c>
      <c r="E75" s="4">
        <v>24</v>
      </c>
      <c r="F75" s="3">
        <v>20</v>
      </c>
      <c r="G75" s="3">
        <v>16</v>
      </c>
      <c r="H75" s="3">
        <v>17</v>
      </c>
      <c r="I75" s="4">
        <f t="shared" si="2"/>
        <v>77</v>
      </c>
      <c r="J75" s="8">
        <f>E75+F75+H75</f>
        <v>61</v>
      </c>
    </row>
    <row r="76" spans="1:10" x14ac:dyDescent="0.25">
      <c r="A76" s="4">
        <v>11</v>
      </c>
      <c r="B76" t="s">
        <v>250</v>
      </c>
      <c r="C76" t="s">
        <v>238</v>
      </c>
      <c r="D76" s="4">
        <v>2008</v>
      </c>
      <c r="F76" s="3">
        <v>22</v>
      </c>
      <c r="G76" s="3">
        <v>18</v>
      </c>
      <c r="H76" s="3">
        <v>20</v>
      </c>
      <c r="I76" s="4">
        <f t="shared" si="2"/>
        <v>60</v>
      </c>
      <c r="J76" s="8">
        <f t="shared" ref="J76:J94" si="3">I76</f>
        <v>60</v>
      </c>
    </row>
    <row r="77" spans="1:10" x14ac:dyDescent="0.25">
      <c r="A77" s="4">
        <v>12</v>
      </c>
      <c r="B77" t="s">
        <v>251</v>
      </c>
      <c r="C77" t="s">
        <v>238</v>
      </c>
      <c r="D77" s="4">
        <v>2008</v>
      </c>
      <c r="F77" s="3">
        <v>19</v>
      </c>
      <c r="G77" s="3">
        <v>15</v>
      </c>
      <c r="H77" s="3">
        <v>18</v>
      </c>
      <c r="I77" s="4">
        <f t="shared" si="2"/>
        <v>52</v>
      </c>
      <c r="J77" s="8">
        <f t="shared" si="3"/>
        <v>52</v>
      </c>
    </row>
    <row r="78" spans="1:10" x14ac:dyDescent="0.25">
      <c r="A78" s="4">
        <v>13</v>
      </c>
      <c r="B78" t="s">
        <v>253</v>
      </c>
      <c r="C78" t="s">
        <v>238</v>
      </c>
      <c r="D78" s="4">
        <v>2009</v>
      </c>
      <c r="F78" s="4">
        <v>17</v>
      </c>
      <c r="G78" s="4">
        <v>14</v>
      </c>
      <c r="H78" s="4">
        <v>19</v>
      </c>
      <c r="I78" s="4">
        <f t="shared" si="2"/>
        <v>50</v>
      </c>
      <c r="J78" s="8">
        <f t="shared" si="3"/>
        <v>50</v>
      </c>
    </row>
    <row r="79" spans="1:10" x14ac:dyDescent="0.25">
      <c r="A79" s="4">
        <v>14</v>
      </c>
      <c r="B79" t="s">
        <v>44</v>
      </c>
      <c r="C79" t="s">
        <v>13</v>
      </c>
      <c r="D79" s="4">
        <v>2008</v>
      </c>
      <c r="E79" s="4">
        <v>45</v>
      </c>
      <c r="F79" s="4"/>
      <c r="G79" s="4"/>
      <c r="H79" s="4"/>
      <c r="I79" s="4">
        <f t="shared" si="2"/>
        <v>45</v>
      </c>
      <c r="J79" s="8">
        <f t="shared" si="3"/>
        <v>45</v>
      </c>
    </row>
    <row r="80" spans="1:10" x14ac:dyDescent="0.25">
      <c r="B80" t="s">
        <v>252</v>
      </c>
      <c r="C80" t="s">
        <v>238</v>
      </c>
      <c r="D80" s="4">
        <v>2008</v>
      </c>
      <c r="F80" s="3">
        <v>18</v>
      </c>
      <c r="G80" s="3">
        <v>12</v>
      </c>
      <c r="H80" s="3">
        <v>15</v>
      </c>
      <c r="I80" s="4">
        <f t="shared" si="2"/>
        <v>45</v>
      </c>
      <c r="J80" s="8">
        <f t="shared" si="3"/>
        <v>45</v>
      </c>
    </row>
    <row r="81" spans="1:10" x14ac:dyDescent="0.25">
      <c r="A81" s="4">
        <v>16</v>
      </c>
      <c r="B81" t="s">
        <v>332</v>
      </c>
      <c r="C81" t="s">
        <v>38</v>
      </c>
      <c r="D81" s="4">
        <v>2008</v>
      </c>
      <c r="F81" s="4"/>
      <c r="G81" s="4">
        <v>19</v>
      </c>
      <c r="H81" s="4">
        <v>24</v>
      </c>
      <c r="I81" s="4">
        <f t="shared" si="2"/>
        <v>43</v>
      </c>
      <c r="J81" s="8">
        <f t="shared" si="3"/>
        <v>43</v>
      </c>
    </row>
    <row r="82" spans="1:10" x14ac:dyDescent="0.25">
      <c r="A82" s="4">
        <v>17</v>
      </c>
      <c r="B82" t="s">
        <v>254</v>
      </c>
      <c r="C82" t="s">
        <v>238</v>
      </c>
      <c r="D82" s="4">
        <v>2010</v>
      </c>
      <c r="F82" s="4">
        <v>15</v>
      </c>
      <c r="G82" s="4">
        <v>13</v>
      </c>
      <c r="H82" s="4">
        <v>14</v>
      </c>
      <c r="I82" s="4">
        <f t="shared" si="2"/>
        <v>42</v>
      </c>
      <c r="J82" s="8">
        <f t="shared" si="3"/>
        <v>42</v>
      </c>
    </row>
    <row r="83" spans="1:10" x14ac:dyDescent="0.25">
      <c r="A83" s="4">
        <v>18</v>
      </c>
      <c r="B83" t="s">
        <v>248</v>
      </c>
      <c r="C83" t="s">
        <v>38</v>
      </c>
      <c r="D83" s="4">
        <v>2008</v>
      </c>
      <c r="F83" s="4">
        <v>32</v>
      </c>
      <c r="G83" s="4"/>
      <c r="H83" s="4"/>
      <c r="I83" s="4">
        <f t="shared" si="2"/>
        <v>32</v>
      </c>
      <c r="J83" s="8">
        <f t="shared" si="3"/>
        <v>32</v>
      </c>
    </row>
    <row r="84" spans="1:10" x14ac:dyDescent="0.25">
      <c r="A84" s="4">
        <v>19</v>
      </c>
      <c r="B84" t="s">
        <v>331</v>
      </c>
      <c r="C84" t="s">
        <v>13</v>
      </c>
      <c r="D84" s="4">
        <v>2008</v>
      </c>
      <c r="F84" s="4"/>
      <c r="G84" s="4">
        <v>26</v>
      </c>
      <c r="H84" s="4"/>
      <c r="I84" s="4">
        <f t="shared" si="2"/>
        <v>26</v>
      </c>
      <c r="J84" s="8">
        <f t="shared" si="3"/>
        <v>26</v>
      </c>
    </row>
    <row r="85" spans="1:10" x14ac:dyDescent="0.25">
      <c r="A85" s="4">
        <v>20</v>
      </c>
      <c r="B85" t="s">
        <v>333</v>
      </c>
      <c r="C85" t="s">
        <v>22</v>
      </c>
      <c r="D85" s="4">
        <v>2009</v>
      </c>
      <c r="F85" s="4"/>
      <c r="G85" s="4">
        <v>21</v>
      </c>
      <c r="H85" s="4"/>
      <c r="I85" s="4">
        <f t="shared" si="2"/>
        <v>21</v>
      </c>
      <c r="J85" s="8">
        <f t="shared" si="3"/>
        <v>21</v>
      </c>
    </row>
    <row r="86" spans="1:10" x14ac:dyDescent="0.25">
      <c r="B86" t="s">
        <v>117</v>
      </c>
      <c r="C86" t="s">
        <v>13</v>
      </c>
      <c r="F86" s="4"/>
      <c r="G86" s="4"/>
      <c r="H86" s="4">
        <v>21</v>
      </c>
      <c r="I86" s="4">
        <f t="shared" si="2"/>
        <v>21</v>
      </c>
      <c r="J86" s="8">
        <f t="shared" si="3"/>
        <v>21</v>
      </c>
    </row>
    <row r="87" spans="1:10" x14ac:dyDescent="0.25">
      <c r="A87" s="4">
        <v>22</v>
      </c>
      <c r="B87" t="s">
        <v>53</v>
      </c>
      <c r="C87" t="s">
        <v>9</v>
      </c>
      <c r="D87" s="4">
        <v>2009</v>
      </c>
      <c r="E87" s="4">
        <v>20</v>
      </c>
      <c r="F87" s="4"/>
      <c r="G87" s="4"/>
      <c r="H87" s="4"/>
      <c r="I87" s="4">
        <f t="shared" si="2"/>
        <v>20</v>
      </c>
      <c r="J87" s="8">
        <f t="shared" si="3"/>
        <v>20</v>
      </c>
    </row>
    <row r="88" spans="1:10" x14ac:dyDescent="0.25">
      <c r="A88" s="4">
        <v>23</v>
      </c>
      <c r="B88" t="s">
        <v>54</v>
      </c>
      <c r="C88" t="s">
        <v>20</v>
      </c>
      <c r="D88" s="4">
        <v>2008</v>
      </c>
      <c r="E88" s="4">
        <v>19</v>
      </c>
      <c r="F88" s="4"/>
      <c r="G88" s="4"/>
      <c r="H88" s="4"/>
      <c r="I88" s="4">
        <f t="shared" si="2"/>
        <v>19</v>
      </c>
      <c r="J88" s="8">
        <f t="shared" si="3"/>
        <v>19</v>
      </c>
    </row>
    <row r="89" spans="1:10" x14ac:dyDescent="0.25">
      <c r="A89" s="4">
        <v>24</v>
      </c>
      <c r="B89" t="s">
        <v>334</v>
      </c>
      <c r="C89" t="s">
        <v>13</v>
      </c>
      <c r="D89" s="4">
        <v>2008</v>
      </c>
      <c r="F89" s="4"/>
      <c r="G89" s="4">
        <v>17</v>
      </c>
      <c r="H89" s="4"/>
      <c r="I89" s="4">
        <f t="shared" si="2"/>
        <v>17</v>
      </c>
      <c r="J89" s="8">
        <f t="shared" si="3"/>
        <v>17</v>
      </c>
    </row>
    <row r="90" spans="1:10" x14ac:dyDescent="0.25">
      <c r="A90" s="4">
        <v>25</v>
      </c>
      <c r="B90" t="s">
        <v>335</v>
      </c>
      <c r="C90" t="s">
        <v>238</v>
      </c>
      <c r="D90" s="4">
        <v>2008</v>
      </c>
      <c r="F90" s="4">
        <v>16</v>
      </c>
      <c r="G90" s="4"/>
      <c r="H90" s="4"/>
      <c r="I90" s="4">
        <f t="shared" si="2"/>
        <v>16</v>
      </c>
      <c r="J90" s="8">
        <f t="shared" si="3"/>
        <v>16</v>
      </c>
    </row>
    <row r="91" spans="1:10" x14ac:dyDescent="0.25">
      <c r="A91" s="4">
        <v>26</v>
      </c>
      <c r="B91" t="s">
        <v>255</v>
      </c>
      <c r="C91" t="s">
        <v>238</v>
      </c>
      <c r="D91" s="4">
        <v>2009</v>
      </c>
      <c r="F91" s="4">
        <v>14</v>
      </c>
      <c r="G91" s="4"/>
      <c r="H91" s="4"/>
      <c r="I91" s="4">
        <f t="shared" si="2"/>
        <v>14</v>
      </c>
      <c r="J91" s="8">
        <f t="shared" si="3"/>
        <v>14</v>
      </c>
    </row>
    <row r="92" spans="1:10" x14ac:dyDescent="0.25">
      <c r="A92" s="4">
        <v>27</v>
      </c>
      <c r="B92" t="s">
        <v>256</v>
      </c>
      <c r="C92" t="s">
        <v>238</v>
      </c>
      <c r="D92" s="4">
        <v>2009</v>
      </c>
      <c r="F92" s="4">
        <v>13</v>
      </c>
      <c r="G92" s="4"/>
      <c r="H92" s="4"/>
      <c r="I92" s="4">
        <f t="shared" si="2"/>
        <v>13</v>
      </c>
      <c r="J92" s="8">
        <f t="shared" si="3"/>
        <v>13</v>
      </c>
    </row>
    <row r="93" spans="1:10" x14ac:dyDescent="0.25">
      <c r="A93" s="4">
        <v>28</v>
      </c>
      <c r="B93" t="s">
        <v>336</v>
      </c>
      <c r="C93" t="s">
        <v>22</v>
      </c>
      <c r="D93" s="4">
        <v>2010</v>
      </c>
      <c r="F93" s="4"/>
      <c r="G93" s="4">
        <v>11</v>
      </c>
      <c r="H93" s="4"/>
      <c r="I93" s="4">
        <f t="shared" si="2"/>
        <v>11</v>
      </c>
      <c r="J93" s="8">
        <f t="shared" si="3"/>
        <v>11</v>
      </c>
    </row>
    <row r="94" spans="1:10" x14ac:dyDescent="0.25">
      <c r="A94" s="4">
        <v>29</v>
      </c>
      <c r="B94" t="s">
        <v>337</v>
      </c>
      <c r="C94" t="s">
        <v>22</v>
      </c>
      <c r="D94" s="4">
        <v>2010</v>
      </c>
      <c r="F94" s="4"/>
      <c r="G94" s="4">
        <v>10</v>
      </c>
      <c r="H94" s="4"/>
      <c r="I94" s="4">
        <f t="shared" si="2"/>
        <v>10</v>
      </c>
      <c r="J94" s="8">
        <f t="shared" si="3"/>
        <v>10</v>
      </c>
    </row>
    <row r="95" spans="1:10" x14ac:dyDescent="0.25">
      <c r="F95" s="4"/>
      <c r="G95" s="4"/>
      <c r="H95" s="4"/>
      <c r="I95" s="4"/>
    </row>
    <row r="97" spans="1:10" ht="15.75" x14ac:dyDescent="0.25">
      <c r="A97" s="20" t="s">
        <v>55</v>
      </c>
      <c r="B97" s="20"/>
      <c r="C97" s="20"/>
      <c r="D97" s="20"/>
      <c r="E97" s="20"/>
      <c r="F97" s="20"/>
      <c r="G97" s="20"/>
      <c r="H97" s="20"/>
      <c r="I97" s="20"/>
    </row>
    <row r="98" spans="1:10" x14ac:dyDescent="0.25">
      <c r="F98" s="4"/>
      <c r="G98" s="4"/>
      <c r="H98" s="4"/>
      <c r="I98" s="4"/>
    </row>
    <row r="99" spans="1:10" ht="45" x14ac:dyDescent="0.25">
      <c r="A99" s="1" t="s">
        <v>2</v>
      </c>
      <c r="B99" s="1" t="s">
        <v>3</v>
      </c>
      <c r="C99" s="1" t="s">
        <v>5</v>
      </c>
      <c r="D99" s="1" t="s">
        <v>4</v>
      </c>
      <c r="E99" s="1">
        <v>1</v>
      </c>
      <c r="F99" s="1">
        <v>2</v>
      </c>
      <c r="G99" s="1">
        <v>3</v>
      </c>
      <c r="H99" s="1">
        <v>4</v>
      </c>
      <c r="I99" s="1" t="s">
        <v>6</v>
      </c>
      <c r="J99" s="1" t="s">
        <v>371</v>
      </c>
    </row>
    <row r="100" spans="1:10" x14ac:dyDescent="0.25">
      <c r="A100" s="4">
        <v>1</v>
      </c>
      <c r="B100" t="s">
        <v>59</v>
      </c>
      <c r="C100" t="s">
        <v>11</v>
      </c>
      <c r="D100" s="4">
        <v>2006</v>
      </c>
      <c r="E100" s="4">
        <v>36</v>
      </c>
      <c r="F100" s="3">
        <v>50</v>
      </c>
      <c r="G100" s="3">
        <v>50</v>
      </c>
      <c r="H100" s="3">
        <v>45</v>
      </c>
      <c r="I100" s="3">
        <f t="shared" ref="I100:I146" si="4">SUM(E100:H100)</f>
        <v>181</v>
      </c>
      <c r="J100" s="8">
        <f>G100+F100+H100</f>
        <v>145</v>
      </c>
    </row>
    <row r="101" spans="1:10" x14ac:dyDescent="0.25">
      <c r="A101" s="4">
        <v>2</v>
      </c>
      <c r="B101" t="s">
        <v>57</v>
      </c>
      <c r="C101" t="s">
        <v>16</v>
      </c>
      <c r="D101" s="4">
        <v>2007</v>
      </c>
      <c r="E101" s="4">
        <v>45</v>
      </c>
      <c r="F101" s="3">
        <v>40</v>
      </c>
      <c r="G101" s="3">
        <v>45</v>
      </c>
      <c r="H101" s="3">
        <v>50</v>
      </c>
      <c r="I101" s="4">
        <f t="shared" si="4"/>
        <v>180</v>
      </c>
      <c r="J101" s="8">
        <f>H101+E101+G101</f>
        <v>140</v>
      </c>
    </row>
    <row r="102" spans="1:10" x14ac:dyDescent="0.25">
      <c r="A102" s="4">
        <v>3</v>
      </c>
      <c r="B102" t="s">
        <v>56</v>
      </c>
      <c r="C102" t="s">
        <v>9</v>
      </c>
      <c r="D102" s="4">
        <v>2006</v>
      </c>
      <c r="E102" s="4">
        <v>50</v>
      </c>
      <c r="F102" s="3">
        <v>45</v>
      </c>
      <c r="G102" s="3">
        <v>36</v>
      </c>
      <c r="H102" s="3">
        <v>36</v>
      </c>
      <c r="I102" s="4">
        <f t="shared" si="4"/>
        <v>167</v>
      </c>
      <c r="J102" s="8">
        <f>E102+F102+G102</f>
        <v>131</v>
      </c>
    </row>
    <row r="103" spans="1:10" x14ac:dyDescent="0.25">
      <c r="A103" s="4">
        <v>4</v>
      </c>
      <c r="B103" t="s">
        <v>257</v>
      </c>
      <c r="C103" t="s">
        <v>20</v>
      </c>
      <c r="D103" s="4">
        <v>2006</v>
      </c>
      <c r="F103" s="3">
        <v>36</v>
      </c>
      <c r="G103" s="3">
        <v>40</v>
      </c>
      <c r="H103" s="3">
        <v>40</v>
      </c>
      <c r="I103" s="4">
        <f t="shared" si="4"/>
        <v>116</v>
      </c>
      <c r="J103" s="8">
        <f>I103</f>
        <v>116</v>
      </c>
    </row>
    <row r="104" spans="1:10" x14ac:dyDescent="0.25">
      <c r="A104" s="4">
        <v>5</v>
      </c>
      <c r="B104" t="s">
        <v>62</v>
      </c>
      <c r="C104" t="s">
        <v>13</v>
      </c>
      <c r="D104" s="4">
        <v>2007</v>
      </c>
      <c r="E104" s="4">
        <v>26</v>
      </c>
      <c r="G104" s="3">
        <v>32</v>
      </c>
      <c r="H104" s="3">
        <v>32</v>
      </c>
      <c r="I104" s="4">
        <f t="shared" si="4"/>
        <v>90</v>
      </c>
      <c r="J104" s="8">
        <f>I104</f>
        <v>90</v>
      </c>
    </row>
    <row r="105" spans="1:10" x14ac:dyDescent="0.25">
      <c r="A105" s="4">
        <v>6</v>
      </c>
      <c r="B105" t="s">
        <v>61</v>
      </c>
      <c r="C105" t="s">
        <v>38</v>
      </c>
      <c r="D105" s="4">
        <v>2007</v>
      </c>
      <c r="E105" s="4">
        <v>29</v>
      </c>
      <c r="F105" s="3">
        <v>32</v>
      </c>
      <c r="G105" s="3">
        <v>22</v>
      </c>
      <c r="H105" s="3">
        <v>24</v>
      </c>
      <c r="I105" s="4">
        <f t="shared" si="4"/>
        <v>107</v>
      </c>
      <c r="J105" s="8">
        <f>F105+E105+H105</f>
        <v>85</v>
      </c>
    </row>
    <row r="106" spans="1:10" x14ac:dyDescent="0.25">
      <c r="A106" s="4">
        <v>7</v>
      </c>
      <c r="B106" t="s">
        <v>60</v>
      </c>
      <c r="C106" t="s">
        <v>16</v>
      </c>
      <c r="D106" s="4">
        <v>2007</v>
      </c>
      <c r="E106" s="4">
        <v>32</v>
      </c>
      <c r="F106" s="3">
        <v>26</v>
      </c>
      <c r="G106" s="3">
        <v>24</v>
      </c>
      <c r="H106" s="3">
        <v>20</v>
      </c>
      <c r="I106" s="4">
        <f t="shared" si="4"/>
        <v>102</v>
      </c>
      <c r="J106" s="8">
        <f>E106+F106+G106</f>
        <v>82</v>
      </c>
    </row>
    <row r="107" spans="1:10" x14ac:dyDescent="0.25">
      <c r="A107" s="4">
        <v>8</v>
      </c>
      <c r="B107" t="s">
        <v>58</v>
      </c>
      <c r="C107" t="s">
        <v>13</v>
      </c>
      <c r="D107" s="4">
        <v>2006</v>
      </c>
      <c r="E107" s="4">
        <v>40</v>
      </c>
      <c r="F107" s="3">
        <v>21</v>
      </c>
      <c r="H107" s="3">
        <v>14</v>
      </c>
      <c r="I107" s="4">
        <f t="shared" si="4"/>
        <v>75</v>
      </c>
      <c r="J107" s="8">
        <f>I107</f>
        <v>75</v>
      </c>
    </row>
    <row r="108" spans="1:10" x14ac:dyDescent="0.25">
      <c r="A108" s="4">
        <v>9</v>
      </c>
      <c r="B108" t="s">
        <v>74</v>
      </c>
      <c r="C108" t="s">
        <v>49</v>
      </c>
      <c r="D108" s="4">
        <v>2006</v>
      </c>
      <c r="E108" s="4">
        <v>12</v>
      </c>
      <c r="F108" s="3">
        <v>29</v>
      </c>
      <c r="G108" s="3">
        <v>19</v>
      </c>
      <c r="H108" s="3">
        <v>26</v>
      </c>
      <c r="I108" s="4">
        <f t="shared" si="4"/>
        <v>86</v>
      </c>
      <c r="J108" s="8">
        <f>F108+H108+G108</f>
        <v>74</v>
      </c>
    </row>
    <row r="109" spans="1:10" x14ac:dyDescent="0.25">
      <c r="A109" s="4">
        <v>10</v>
      </c>
      <c r="B109" t="s">
        <v>65</v>
      </c>
      <c r="C109" t="s">
        <v>9</v>
      </c>
      <c r="D109" s="4">
        <v>2007</v>
      </c>
      <c r="E109" s="4">
        <v>21</v>
      </c>
      <c r="F109" s="3">
        <v>24</v>
      </c>
      <c r="G109" s="3">
        <v>18</v>
      </c>
      <c r="H109" s="3">
        <v>18</v>
      </c>
      <c r="I109" s="4">
        <f t="shared" si="4"/>
        <v>81</v>
      </c>
      <c r="J109" s="8">
        <f>F109+E109+G109</f>
        <v>63</v>
      </c>
    </row>
    <row r="110" spans="1:10" x14ac:dyDescent="0.25">
      <c r="A110" s="4">
        <v>11</v>
      </c>
      <c r="B110" t="s">
        <v>70</v>
      </c>
      <c r="C110" t="s">
        <v>13</v>
      </c>
      <c r="D110" s="4">
        <v>2006</v>
      </c>
      <c r="E110" s="4">
        <v>16</v>
      </c>
      <c r="F110" s="3">
        <v>20</v>
      </c>
      <c r="G110" s="3">
        <v>26</v>
      </c>
      <c r="H110" s="3">
        <v>16</v>
      </c>
      <c r="I110" s="4">
        <f t="shared" si="4"/>
        <v>78</v>
      </c>
      <c r="J110" s="8">
        <f>G110+F110+E110</f>
        <v>62</v>
      </c>
    </row>
    <row r="111" spans="1:10" x14ac:dyDescent="0.25">
      <c r="A111" s="4">
        <v>12</v>
      </c>
      <c r="B111" t="s">
        <v>261</v>
      </c>
      <c r="C111" t="s">
        <v>22</v>
      </c>
      <c r="D111" s="4">
        <v>2006</v>
      </c>
      <c r="F111" s="3">
        <v>15</v>
      </c>
      <c r="G111" s="3">
        <v>17</v>
      </c>
      <c r="H111" s="3">
        <v>29</v>
      </c>
      <c r="I111" s="4">
        <f t="shared" si="4"/>
        <v>61</v>
      </c>
      <c r="J111" s="8">
        <f>I111</f>
        <v>61</v>
      </c>
    </row>
    <row r="112" spans="1:10" x14ac:dyDescent="0.25">
      <c r="A112" s="4">
        <v>13</v>
      </c>
      <c r="B112" t="s">
        <v>66</v>
      </c>
      <c r="C112" t="s">
        <v>16</v>
      </c>
      <c r="D112" s="4">
        <v>2007</v>
      </c>
      <c r="E112" s="4">
        <v>20</v>
      </c>
      <c r="F112" s="3">
        <v>18</v>
      </c>
      <c r="G112" s="3">
        <v>20</v>
      </c>
      <c r="H112" s="3">
        <v>11</v>
      </c>
      <c r="I112" s="4">
        <f t="shared" si="4"/>
        <v>69</v>
      </c>
      <c r="J112" s="8">
        <f>E112+G112+F112</f>
        <v>58</v>
      </c>
    </row>
    <row r="113" spans="1:10" x14ac:dyDescent="0.25">
      <c r="A113" s="4">
        <v>14</v>
      </c>
      <c r="B113" t="s">
        <v>64</v>
      </c>
      <c r="C113" t="s">
        <v>9</v>
      </c>
      <c r="D113" s="4">
        <v>2007</v>
      </c>
      <c r="E113" s="4">
        <v>22</v>
      </c>
      <c r="G113" s="3">
        <v>14</v>
      </c>
      <c r="H113" s="3">
        <v>21</v>
      </c>
      <c r="I113" s="4">
        <f t="shared" si="4"/>
        <v>57</v>
      </c>
      <c r="J113" s="8">
        <f>I113</f>
        <v>57</v>
      </c>
    </row>
    <row r="114" spans="1:10" x14ac:dyDescent="0.25">
      <c r="A114" s="4">
        <v>15</v>
      </c>
      <c r="B114" t="s">
        <v>67</v>
      </c>
      <c r="C114" t="s">
        <v>16</v>
      </c>
      <c r="D114" s="4">
        <v>2007</v>
      </c>
      <c r="E114" s="4">
        <v>19</v>
      </c>
      <c r="G114" s="3">
        <v>15</v>
      </c>
      <c r="H114" s="3">
        <v>17</v>
      </c>
      <c r="I114" s="4">
        <f t="shared" si="4"/>
        <v>51</v>
      </c>
      <c r="J114" s="8">
        <f>I114</f>
        <v>51</v>
      </c>
    </row>
    <row r="115" spans="1:10" x14ac:dyDescent="0.25">
      <c r="B115" t="s">
        <v>338</v>
      </c>
      <c r="C115" t="s">
        <v>134</v>
      </c>
      <c r="D115" s="4">
        <v>2006</v>
      </c>
      <c r="G115" s="3">
        <v>29</v>
      </c>
      <c r="H115" s="3">
        <v>22</v>
      </c>
      <c r="I115" s="4">
        <f t="shared" si="4"/>
        <v>51</v>
      </c>
      <c r="J115" s="8">
        <f>I115</f>
        <v>51</v>
      </c>
    </row>
    <row r="116" spans="1:10" x14ac:dyDescent="0.25">
      <c r="A116" s="4">
        <v>17</v>
      </c>
      <c r="B116" t="s">
        <v>79</v>
      </c>
      <c r="C116" t="s">
        <v>11</v>
      </c>
      <c r="D116" s="4">
        <v>2006</v>
      </c>
      <c r="E116" s="4">
        <v>7</v>
      </c>
      <c r="F116" s="3">
        <v>9</v>
      </c>
      <c r="G116" s="3">
        <v>21</v>
      </c>
      <c r="H116" s="3">
        <v>19</v>
      </c>
      <c r="I116" s="4">
        <f t="shared" si="4"/>
        <v>56</v>
      </c>
      <c r="J116" s="8">
        <f>G116+H116+F116</f>
        <v>49</v>
      </c>
    </row>
    <row r="117" spans="1:10" x14ac:dyDescent="0.25">
      <c r="A117" s="4">
        <v>18</v>
      </c>
      <c r="B117" t="s">
        <v>68</v>
      </c>
      <c r="C117" t="s">
        <v>16</v>
      </c>
      <c r="D117" s="4">
        <v>2007</v>
      </c>
      <c r="E117" s="4">
        <v>18</v>
      </c>
      <c r="F117" s="3">
        <v>13</v>
      </c>
      <c r="G117" s="3">
        <v>12</v>
      </c>
      <c r="H117" s="3">
        <v>13</v>
      </c>
      <c r="I117" s="4">
        <f t="shared" si="4"/>
        <v>56</v>
      </c>
      <c r="J117" s="8">
        <f>E117+F117+H117</f>
        <v>44</v>
      </c>
    </row>
    <row r="118" spans="1:10" x14ac:dyDescent="0.25">
      <c r="A118" s="4">
        <v>19</v>
      </c>
      <c r="B118" t="s">
        <v>63</v>
      </c>
      <c r="C118" t="s">
        <v>22</v>
      </c>
      <c r="D118" s="4">
        <v>2006</v>
      </c>
      <c r="E118" s="4">
        <v>24</v>
      </c>
      <c r="F118" s="3">
        <v>17</v>
      </c>
      <c r="I118" s="4">
        <f t="shared" si="4"/>
        <v>41</v>
      </c>
      <c r="J118" s="8">
        <f>I118</f>
        <v>41</v>
      </c>
    </row>
    <row r="119" spans="1:10" x14ac:dyDescent="0.25">
      <c r="A119" s="4">
        <v>20</v>
      </c>
      <c r="B119" t="s">
        <v>69</v>
      </c>
      <c r="C119" t="s">
        <v>9</v>
      </c>
      <c r="D119" s="4">
        <v>2006</v>
      </c>
      <c r="E119" s="4">
        <v>17</v>
      </c>
      <c r="F119" s="3">
        <v>12</v>
      </c>
      <c r="G119" s="3">
        <v>11</v>
      </c>
      <c r="I119" s="4">
        <f t="shared" si="4"/>
        <v>40</v>
      </c>
      <c r="J119" s="8">
        <f>I119</f>
        <v>40</v>
      </c>
    </row>
    <row r="120" spans="1:10" x14ac:dyDescent="0.25">
      <c r="A120" s="4">
        <v>21</v>
      </c>
      <c r="B120" t="s">
        <v>258</v>
      </c>
      <c r="C120" t="s">
        <v>13</v>
      </c>
      <c r="D120" s="4">
        <v>2007</v>
      </c>
      <c r="F120" s="3">
        <v>22</v>
      </c>
      <c r="G120" s="3">
        <v>13</v>
      </c>
      <c r="I120" s="4">
        <f t="shared" si="4"/>
        <v>35</v>
      </c>
      <c r="J120" s="8">
        <f>I120</f>
        <v>35</v>
      </c>
    </row>
    <row r="121" spans="1:10" x14ac:dyDescent="0.25">
      <c r="B121" t="s">
        <v>259</v>
      </c>
      <c r="C121" t="s">
        <v>22</v>
      </c>
      <c r="D121" s="4">
        <v>2006</v>
      </c>
      <c r="F121" s="3">
        <v>19</v>
      </c>
      <c r="G121" s="3">
        <v>16</v>
      </c>
      <c r="I121" s="4">
        <f t="shared" si="4"/>
        <v>35</v>
      </c>
      <c r="J121" s="8">
        <f>I121</f>
        <v>35</v>
      </c>
    </row>
    <row r="122" spans="1:10" x14ac:dyDescent="0.25">
      <c r="A122" s="4">
        <v>23</v>
      </c>
      <c r="B122" t="s">
        <v>77</v>
      </c>
      <c r="C122" t="s">
        <v>22</v>
      </c>
      <c r="D122" s="4">
        <v>2006</v>
      </c>
      <c r="E122" s="4">
        <v>9</v>
      </c>
      <c r="F122" s="3">
        <v>10</v>
      </c>
      <c r="G122" s="3">
        <v>6</v>
      </c>
      <c r="H122" s="3">
        <v>15</v>
      </c>
      <c r="I122" s="4">
        <f t="shared" si="4"/>
        <v>40</v>
      </c>
      <c r="J122" s="8">
        <f>H122+F122+E122</f>
        <v>34</v>
      </c>
    </row>
    <row r="123" spans="1:10" x14ac:dyDescent="0.25">
      <c r="A123" s="4">
        <v>24</v>
      </c>
      <c r="B123" t="s">
        <v>262</v>
      </c>
      <c r="C123" t="s">
        <v>13</v>
      </c>
      <c r="D123" s="4">
        <v>2007</v>
      </c>
      <c r="F123" s="3">
        <v>11</v>
      </c>
      <c r="G123" s="3">
        <v>9</v>
      </c>
      <c r="H123" s="3">
        <v>12</v>
      </c>
      <c r="I123" s="4">
        <f t="shared" si="4"/>
        <v>32</v>
      </c>
      <c r="J123" s="8">
        <f t="shared" ref="J123:J146" si="5">I123</f>
        <v>32</v>
      </c>
    </row>
    <row r="124" spans="1:10" x14ac:dyDescent="0.25">
      <c r="A124" s="4">
        <v>25</v>
      </c>
      <c r="B124" t="s">
        <v>71</v>
      </c>
      <c r="C124" t="s">
        <v>49</v>
      </c>
      <c r="D124" s="4">
        <v>2006</v>
      </c>
      <c r="E124" s="4">
        <v>15</v>
      </c>
      <c r="F124" s="3">
        <v>14</v>
      </c>
      <c r="I124" s="4">
        <f t="shared" si="4"/>
        <v>29</v>
      </c>
      <c r="J124" s="8">
        <f t="shared" si="5"/>
        <v>29</v>
      </c>
    </row>
    <row r="125" spans="1:10" x14ac:dyDescent="0.25">
      <c r="A125" s="4">
        <v>26</v>
      </c>
      <c r="B125" t="s">
        <v>76</v>
      </c>
      <c r="C125" t="s">
        <v>13</v>
      </c>
      <c r="D125" s="4">
        <v>2006</v>
      </c>
      <c r="E125" s="4">
        <v>10</v>
      </c>
      <c r="F125" s="3">
        <v>8</v>
      </c>
      <c r="G125" s="3">
        <v>7</v>
      </c>
      <c r="I125" s="4">
        <f t="shared" si="4"/>
        <v>25</v>
      </c>
      <c r="J125" s="8">
        <f t="shared" si="5"/>
        <v>25</v>
      </c>
    </row>
    <row r="126" spans="1:10" x14ac:dyDescent="0.25">
      <c r="A126" s="4">
        <v>27</v>
      </c>
      <c r="B126" t="s">
        <v>82</v>
      </c>
      <c r="C126" t="s">
        <v>38</v>
      </c>
      <c r="D126" s="4">
        <v>2006</v>
      </c>
      <c r="E126" s="4">
        <v>4</v>
      </c>
      <c r="G126" s="3">
        <v>8</v>
      </c>
      <c r="H126" s="3">
        <v>10</v>
      </c>
      <c r="I126" s="4">
        <f t="shared" si="4"/>
        <v>22</v>
      </c>
      <c r="J126" s="8">
        <f t="shared" si="5"/>
        <v>22</v>
      </c>
    </row>
    <row r="127" spans="1:10" x14ac:dyDescent="0.25">
      <c r="A127" s="4">
        <v>28</v>
      </c>
      <c r="B127" t="s">
        <v>75</v>
      </c>
      <c r="C127" t="s">
        <v>22</v>
      </c>
      <c r="D127" s="4">
        <v>2006</v>
      </c>
      <c r="E127" s="4">
        <v>11</v>
      </c>
      <c r="G127" s="3">
        <v>10</v>
      </c>
      <c r="I127" s="4">
        <f t="shared" si="4"/>
        <v>21</v>
      </c>
      <c r="J127" s="8">
        <f t="shared" si="5"/>
        <v>21</v>
      </c>
    </row>
    <row r="128" spans="1:10" x14ac:dyDescent="0.25">
      <c r="A128" s="4">
        <v>29</v>
      </c>
      <c r="B128" t="s">
        <v>260</v>
      </c>
      <c r="C128" t="s">
        <v>13</v>
      </c>
      <c r="D128" s="4">
        <v>2007</v>
      </c>
      <c r="F128" s="3">
        <v>16</v>
      </c>
      <c r="I128" s="4">
        <f t="shared" si="4"/>
        <v>16</v>
      </c>
      <c r="J128" s="8">
        <f t="shared" si="5"/>
        <v>16</v>
      </c>
    </row>
    <row r="129" spans="1:10" x14ac:dyDescent="0.25">
      <c r="A129" s="4">
        <v>30</v>
      </c>
      <c r="B129" t="s">
        <v>72</v>
      </c>
      <c r="C129" t="s">
        <v>38</v>
      </c>
      <c r="D129" s="4">
        <v>2007</v>
      </c>
      <c r="E129" s="4">
        <v>14</v>
      </c>
      <c r="I129" s="4">
        <f t="shared" si="4"/>
        <v>14</v>
      </c>
      <c r="J129" s="8">
        <f t="shared" si="5"/>
        <v>14</v>
      </c>
    </row>
    <row r="130" spans="1:10" x14ac:dyDescent="0.25">
      <c r="A130" s="4">
        <v>31</v>
      </c>
      <c r="B130" t="s">
        <v>73</v>
      </c>
      <c r="C130" t="s">
        <v>35</v>
      </c>
      <c r="D130" s="4">
        <v>2007</v>
      </c>
      <c r="E130" s="4">
        <v>13</v>
      </c>
      <c r="I130" s="4">
        <f t="shared" si="4"/>
        <v>13</v>
      </c>
      <c r="J130" s="8">
        <f t="shared" si="5"/>
        <v>13</v>
      </c>
    </row>
    <row r="131" spans="1:10" x14ac:dyDescent="0.25">
      <c r="A131" s="4">
        <v>32</v>
      </c>
      <c r="B131" t="s">
        <v>78</v>
      </c>
      <c r="C131" t="s">
        <v>16</v>
      </c>
      <c r="D131" s="4">
        <v>2006</v>
      </c>
      <c r="E131" s="4">
        <v>8</v>
      </c>
      <c r="I131" s="4">
        <f t="shared" si="4"/>
        <v>8</v>
      </c>
      <c r="J131" s="8">
        <f t="shared" si="5"/>
        <v>8</v>
      </c>
    </row>
    <row r="132" spans="1:10" x14ac:dyDescent="0.25">
      <c r="B132" t="s">
        <v>84</v>
      </c>
      <c r="C132" t="s">
        <v>49</v>
      </c>
      <c r="D132" s="4">
        <v>2007</v>
      </c>
      <c r="E132" s="4">
        <v>2</v>
      </c>
      <c r="F132" s="3">
        <v>6</v>
      </c>
      <c r="I132" s="4">
        <f t="shared" si="4"/>
        <v>8</v>
      </c>
      <c r="J132" s="8">
        <f t="shared" si="5"/>
        <v>8</v>
      </c>
    </row>
    <row r="133" spans="1:10" x14ac:dyDescent="0.25">
      <c r="A133" s="4">
        <v>34</v>
      </c>
      <c r="B133" t="s">
        <v>263</v>
      </c>
      <c r="C133" t="s">
        <v>11</v>
      </c>
      <c r="D133" s="4">
        <v>2006</v>
      </c>
      <c r="F133" s="3">
        <v>7</v>
      </c>
      <c r="I133" s="4">
        <f t="shared" si="4"/>
        <v>7</v>
      </c>
      <c r="J133" s="8">
        <f t="shared" si="5"/>
        <v>7</v>
      </c>
    </row>
    <row r="134" spans="1:10" x14ac:dyDescent="0.25">
      <c r="A134" s="4">
        <v>35</v>
      </c>
      <c r="B134" t="s">
        <v>80</v>
      </c>
      <c r="C134" t="s">
        <v>22</v>
      </c>
      <c r="D134" s="4">
        <v>2007</v>
      </c>
      <c r="E134" s="4">
        <v>6</v>
      </c>
      <c r="I134" s="4">
        <f t="shared" si="4"/>
        <v>6</v>
      </c>
      <c r="J134" s="8">
        <f t="shared" si="5"/>
        <v>6</v>
      </c>
    </row>
    <row r="135" spans="1:10" x14ac:dyDescent="0.25">
      <c r="A135" s="4">
        <v>36</v>
      </c>
      <c r="B135" t="s">
        <v>81</v>
      </c>
      <c r="C135" t="s">
        <v>49</v>
      </c>
      <c r="D135" s="4">
        <v>2007</v>
      </c>
      <c r="E135" s="4">
        <v>5</v>
      </c>
      <c r="I135" s="4">
        <f t="shared" si="4"/>
        <v>5</v>
      </c>
      <c r="J135" s="8">
        <f t="shared" si="5"/>
        <v>5</v>
      </c>
    </row>
    <row r="136" spans="1:10" x14ac:dyDescent="0.25">
      <c r="B136" t="s">
        <v>90</v>
      </c>
      <c r="C136" t="s">
        <v>49</v>
      </c>
      <c r="D136" s="4">
        <v>2007</v>
      </c>
      <c r="E136" s="4">
        <v>0</v>
      </c>
      <c r="F136" s="3">
        <v>5</v>
      </c>
      <c r="I136" s="4">
        <f t="shared" si="4"/>
        <v>5</v>
      </c>
      <c r="J136" s="8">
        <f t="shared" si="5"/>
        <v>5</v>
      </c>
    </row>
    <row r="137" spans="1:10" x14ac:dyDescent="0.25">
      <c r="B137" t="s">
        <v>86</v>
      </c>
      <c r="C137" t="s">
        <v>35</v>
      </c>
      <c r="D137" s="4">
        <v>2006</v>
      </c>
      <c r="E137" s="4">
        <v>0</v>
      </c>
      <c r="G137" s="3">
        <v>5</v>
      </c>
      <c r="H137" s="3">
        <v>0</v>
      </c>
      <c r="I137" s="4">
        <f t="shared" si="4"/>
        <v>5</v>
      </c>
      <c r="J137" s="8">
        <f t="shared" si="5"/>
        <v>5</v>
      </c>
    </row>
    <row r="138" spans="1:10" x14ac:dyDescent="0.25">
      <c r="A138" s="4">
        <v>39</v>
      </c>
      <c r="B138" t="s">
        <v>92</v>
      </c>
      <c r="C138" t="s">
        <v>49</v>
      </c>
      <c r="D138" s="4">
        <v>2006</v>
      </c>
      <c r="E138" s="4">
        <v>0</v>
      </c>
      <c r="F138" s="4">
        <v>4</v>
      </c>
      <c r="G138" s="4"/>
      <c r="H138" s="4"/>
      <c r="I138" s="4">
        <f t="shared" si="4"/>
        <v>4</v>
      </c>
      <c r="J138" s="8">
        <f t="shared" si="5"/>
        <v>4</v>
      </c>
    </row>
    <row r="139" spans="1:10" x14ac:dyDescent="0.25">
      <c r="B139" t="s">
        <v>339</v>
      </c>
      <c r="C139" t="s">
        <v>13</v>
      </c>
      <c r="D139" s="4">
        <v>2007</v>
      </c>
      <c r="F139" s="4"/>
      <c r="G139" s="4">
        <v>4</v>
      </c>
      <c r="H139" s="4"/>
      <c r="I139" s="4">
        <f t="shared" si="4"/>
        <v>4</v>
      </c>
      <c r="J139" s="8">
        <f t="shared" si="5"/>
        <v>4</v>
      </c>
    </row>
    <row r="140" spans="1:10" x14ac:dyDescent="0.25">
      <c r="A140" s="4">
        <v>41</v>
      </c>
      <c r="B140" t="s">
        <v>83</v>
      </c>
      <c r="C140" t="s">
        <v>22</v>
      </c>
      <c r="D140" s="4">
        <v>2007</v>
      </c>
      <c r="E140" s="4">
        <v>3</v>
      </c>
      <c r="F140" s="4"/>
      <c r="G140" s="4"/>
      <c r="H140" s="4"/>
      <c r="I140" s="4">
        <f t="shared" si="4"/>
        <v>3</v>
      </c>
      <c r="J140" s="8">
        <f t="shared" si="5"/>
        <v>3</v>
      </c>
    </row>
    <row r="141" spans="1:10" x14ac:dyDescent="0.25">
      <c r="B141" t="s">
        <v>91</v>
      </c>
      <c r="C141" t="s">
        <v>35</v>
      </c>
      <c r="D141" s="4">
        <v>2007</v>
      </c>
      <c r="E141" s="4">
        <v>0</v>
      </c>
      <c r="F141" s="4"/>
      <c r="G141" s="4">
        <v>3</v>
      </c>
      <c r="H141" s="4"/>
      <c r="I141" s="4">
        <f t="shared" si="4"/>
        <v>3</v>
      </c>
      <c r="J141" s="8">
        <f t="shared" si="5"/>
        <v>3</v>
      </c>
    </row>
    <row r="142" spans="1:10" x14ac:dyDescent="0.25">
      <c r="A142" s="4">
        <v>43</v>
      </c>
      <c r="B142" t="s">
        <v>340</v>
      </c>
      <c r="C142" t="s">
        <v>13</v>
      </c>
      <c r="D142" s="4">
        <v>2007</v>
      </c>
      <c r="F142" s="4"/>
      <c r="G142" s="4">
        <v>2</v>
      </c>
      <c r="H142" s="4"/>
      <c r="I142" s="4">
        <f t="shared" si="4"/>
        <v>2</v>
      </c>
      <c r="J142" s="8">
        <f t="shared" si="5"/>
        <v>2</v>
      </c>
    </row>
    <row r="143" spans="1:10" x14ac:dyDescent="0.25">
      <c r="A143" s="4">
        <v>44</v>
      </c>
      <c r="B143" t="s">
        <v>85</v>
      </c>
      <c r="C143" t="s">
        <v>49</v>
      </c>
      <c r="D143" s="4">
        <v>2007</v>
      </c>
      <c r="E143" s="4">
        <v>1</v>
      </c>
      <c r="F143" s="4"/>
      <c r="G143" s="4"/>
      <c r="H143" s="4"/>
      <c r="I143" s="4">
        <f t="shared" si="4"/>
        <v>1</v>
      </c>
      <c r="J143" s="8">
        <f t="shared" si="5"/>
        <v>1</v>
      </c>
    </row>
    <row r="144" spans="1:10" x14ac:dyDescent="0.25">
      <c r="B144" t="s">
        <v>87</v>
      </c>
      <c r="C144" t="s">
        <v>22</v>
      </c>
      <c r="D144" s="4">
        <v>2007</v>
      </c>
      <c r="E144" s="4">
        <v>0</v>
      </c>
      <c r="F144" s="4"/>
      <c r="G144" s="4"/>
      <c r="H144" s="4"/>
      <c r="I144" s="4">
        <f t="shared" si="4"/>
        <v>0</v>
      </c>
      <c r="J144" s="8">
        <f t="shared" si="5"/>
        <v>0</v>
      </c>
    </row>
    <row r="145" spans="1:10" x14ac:dyDescent="0.25">
      <c r="B145" t="s">
        <v>88</v>
      </c>
      <c r="C145" t="s">
        <v>49</v>
      </c>
      <c r="D145" s="4">
        <v>2007</v>
      </c>
      <c r="E145" s="4">
        <v>0</v>
      </c>
      <c r="F145" s="4"/>
      <c r="G145" s="4"/>
      <c r="H145" s="4"/>
      <c r="I145" s="4">
        <f t="shared" si="4"/>
        <v>0</v>
      </c>
      <c r="J145" s="8">
        <f t="shared" si="5"/>
        <v>0</v>
      </c>
    </row>
    <row r="146" spans="1:10" x14ac:dyDescent="0.25">
      <c r="B146" t="s">
        <v>89</v>
      </c>
      <c r="C146" t="s">
        <v>49</v>
      </c>
      <c r="D146" s="4">
        <v>2006</v>
      </c>
      <c r="E146" s="4">
        <v>0</v>
      </c>
      <c r="F146" s="4"/>
      <c r="G146" s="4"/>
      <c r="H146" s="4"/>
      <c r="I146" s="4">
        <f t="shared" si="4"/>
        <v>0</v>
      </c>
      <c r="J146" s="8">
        <f t="shared" si="5"/>
        <v>0</v>
      </c>
    </row>
    <row r="147" spans="1:10" x14ac:dyDescent="0.25">
      <c r="F147" s="4"/>
      <c r="G147" s="4"/>
      <c r="H147" s="4"/>
      <c r="I147" s="4"/>
    </row>
    <row r="149" spans="1:10" ht="15.75" x14ac:dyDescent="0.25">
      <c r="A149" s="20" t="s">
        <v>93</v>
      </c>
      <c r="B149" s="20"/>
      <c r="C149" s="20"/>
      <c r="D149" s="20"/>
      <c r="E149" s="20"/>
      <c r="F149" s="20"/>
      <c r="G149" s="20"/>
      <c r="H149" s="20"/>
      <c r="I149" s="20"/>
    </row>
    <row r="150" spans="1:10" x14ac:dyDescent="0.25">
      <c r="F150" s="4"/>
      <c r="G150" s="4"/>
      <c r="H150" s="4"/>
      <c r="I150" s="4"/>
    </row>
    <row r="151" spans="1:10" ht="45" x14ac:dyDescent="0.25">
      <c r="A151" s="1" t="s">
        <v>2</v>
      </c>
      <c r="B151" s="1" t="s">
        <v>3</v>
      </c>
      <c r="C151" s="1" t="s">
        <v>5</v>
      </c>
      <c r="D151" s="1" t="s">
        <v>4</v>
      </c>
      <c r="E151" s="1">
        <v>1</v>
      </c>
      <c r="F151" s="1">
        <v>2</v>
      </c>
      <c r="G151" s="1">
        <v>3</v>
      </c>
      <c r="H151" s="1">
        <v>4</v>
      </c>
      <c r="I151" s="1" t="s">
        <v>6</v>
      </c>
      <c r="J151" s="1" t="s">
        <v>371</v>
      </c>
    </row>
    <row r="152" spans="1:10" x14ac:dyDescent="0.25">
      <c r="A152" s="4">
        <v>1</v>
      </c>
      <c r="B152" t="s">
        <v>94</v>
      </c>
      <c r="C152" t="s">
        <v>9</v>
      </c>
      <c r="D152" s="4">
        <v>2006</v>
      </c>
      <c r="E152" s="4">
        <v>50</v>
      </c>
      <c r="G152" s="3">
        <v>50</v>
      </c>
      <c r="H152" s="3">
        <v>50</v>
      </c>
      <c r="I152" s="3">
        <f t="shared" ref="I152:I196" si="6">SUM(E152:H152)</f>
        <v>150</v>
      </c>
      <c r="J152" s="8">
        <f>I152</f>
        <v>150</v>
      </c>
    </row>
    <row r="153" spans="1:10" x14ac:dyDescent="0.25">
      <c r="A153" s="4">
        <v>2</v>
      </c>
      <c r="B153" t="s">
        <v>95</v>
      </c>
      <c r="C153" t="s">
        <v>13</v>
      </c>
      <c r="D153" s="4">
        <v>2006</v>
      </c>
      <c r="E153" s="4">
        <v>45</v>
      </c>
      <c r="F153" s="3">
        <v>50</v>
      </c>
      <c r="G153" s="3">
        <v>45</v>
      </c>
      <c r="H153" s="3">
        <v>45</v>
      </c>
      <c r="I153" s="4">
        <f t="shared" si="6"/>
        <v>185</v>
      </c>
      <c r="J153" s="8">
        <f>F153+G153+H153</f>
        <v>140</v>
      </c>
    </row>
    <row r="154" spans="1:10" x14ac:dyDescent="0.25">
      <c r="A154" s="4">
        <v>3</v>
      </c>
      <c r="B154" t="s">
        <v>98</v>
      </c>
      <c r="C154" t="s">
        <v>16</v>
      </c>
      <c r="D154" s="4">
        <v>2007</v>
      </c>
      <c r="E154" s="4">
        <v>32</v>
      </c>
      <c r="F154" s="3">
        <v>45</v>
      </c>
      <c r="G154" s="3">
        <v>32</v>
      </c>
      <c r="H154" s="3">
        <v>40</v>
      </c>
      <c r="I154" s="4">
        <f t="shared" si="6"/>
        <v>149</v>
      </c>
      <c r="J154" s="8">
        <f>F154+H154+G154</f>
        <v>117</v>
      </c>
    </row>
    <row r="155" spans="1:10" x14ac:dyDescent="0.25">
      <c r="A155" s="4">
        <v>4</v>
      </c>
      <c r="B155" t="s">
        <v>264</v>
      </c>
      <c r="C155" t="s">
        <v>20</v>
      </c>
      <c r="D155" s="4">
        <v>2006</v>
      </c>
      <c r="F155" s="3">
        <v>40</v>
      </c>
      <c r="G155" s="3">
        <v>36</v>
      </c>
      <c r="H155" s="3">
        <v>36</v>
      </c>
      <c r="I155" s="4">
        <f t="shared" si="6"/>
        <v>112</v>
      </c>
      <c r="J155" s="8">
        <f>I155</f>
        <v>112</v>
      </c>
    </row>
    <row r="156" spans="1:10" x14ac:dyDescent="0.25">
      <c r="A156" s="4">
        <v>5</v>
      </c>
      <c r="B156" t="s">
        <v>97</v>
      </c>
      <c r="C156" t="s">
        <v>13</v>
      </c>
      <c r="D156" s="4">
        <v>2006</v>
      </c>
      <c r="E156" s="4">
        <v>36</v>
      </c>
      <c r="G156" s="3">
        <v>29</v>
      </c>
      <c r="H156" s="3">
        <v>32</v>
      </c>
      <c r="I156" s="4">
        <f t="shared" si="6"/>
        <v>97</v>
      </c>
      <c r="J156" s="8">
        <f>I156</f>
        <v>97</v>
      </c>
    </row>
    <row r="157" spans="1:10" x14ac:dyDescent="0.25">
      <c r="A157" s="4">
        <v>6</v>
      </c>
      <c r="B157" t="s">
        <v>99</v>
      </c>
      <c r="C157" t="s">
        <v>11</v>
      </c>
      <c r="D157" s="4">
        <v>2006</v>
      </c>
      <c r="E157" s="4">
        <v>29</v>
      </c>
      <c r="F157" s="3">
        <v>36</v>
      </c>
      <c r="G157" s="3">
        <v>24</v>
      </c>
      <c r="H157" s="3">
        <v>26</v>
      </c>
      <c r="I157" s="4">
        <f t="shared" si="6"/>
        <v>115</v>
      </c>
      <c r="J157" s="8">
        <f>F157+E157+H157</f>
        <v>91</v>
      </c>
    </row>
    <row r="158" spans="1:10" x14ac:dyDescent="0.25">
      <c r="B158" t="s">
        <v>96</v>
      </c>
      <c r="C158" t="s">
        <v>22</v>
      </c>
      <c r="D158" s="4">
        <v>2006</v>
      </c>
      <c r="E158" s="4">
        <v>40</v>
      </c>
      <c r="F158" s="3">
        <v>19</v>
      </c>
      <c r="G158" s="3">
        <v>22</v>
      </c>
      <c r="H158" s="3">
        <v>29</v>
      </c>
      <c r="I158" s="4">
        <f t="shared" si="6"/>
        <v>110</v>
      </c>
      <c r="J158" s="8">
        <f>E158+H158+G158</f>
        <v>91</v>
      </c>
    </row>
    <row r="159" spans="1:10" x14ac:dyDescent="0.25">
      <c r="A159" s="4">
        <v>8</v>
      </c>
      <c r="B159" t="s">
        <v>265</v>
      </c>
      <c r="C159" t="s">
        <v>238</v>
      </c>
      <c r="D159" s="4">
        <v>2007</v>
      </c>
      <c r="F159" s="3">
        <v>26</v>
      </c>
      <c r="G159" s="3">
        <v>40</v>
      </c>
      <c r="H159" s="3">
        <v>22</v>
      </c>
      <c r="I159" s="4">
        <f t="shared" si="6"/>
        <v>88</v>
      </c>
      <c r="J159" s="8">
        <f>I159</f>
        <v>88</v>
      </c>
    </row>
    <row r="160" spans="1:10" x14ac:dyDescent="0.25">
      <c r="A160" s="4">
        <v>9</v>
      </c>
      <c r="B160" t="s">
        <v>106</v>
      </c>
      <c r="C160" t="s">
        <v>38</v>
      </c>
      <c r="D160" s="4">
        <v>2007</v>
      </c>
      <c r="E160" s="4">
        <v>18</v>
      </c>
      <c r="F160" s="3">
        <v>32</v>
      </c>
      <c r="G160" s="3">
        <v>21</v>
      </c>
      <c r="H160" s="3">
        <v>18</v>
      </c>
      <c r="I160" s="4">
        <f t="shared" si="6"/>
        <v>89</v>
      </c>
      <c r="J160" s="8">
        <f>F160+G160+H160</f>
        <v>71</v>
      </c>
    </row>
    <row r="161" spans="1:10" x14ac:dyDescent="0.25">
      <c r="B161" t="s">
        <v>266</v>
      </c>
      <c r="C161" t="s">
        <v>16</v>
      </c>
      <c r="D161" s="4">
        <v>2007</v>
      </c>
      <c r="F161" s="3">
        <v>24</v>
      </c>
      <c r="G161" s="3">
        <v>26</v>
      </c>
      <c r="H161" s="3">
        <v>21</v>
      </c>
      <c r="I161" s="4">
        <f t="shared" si="6"/>
        <v>71</v>
      </c>
      <c r="J161" s="8">
        <f>I161</f>
        <v>71</v>
      </c>
    </row>
    <row r="162" spans="1:10" x14ac:dyDescent="0.25">
      <c r="A162" s="4">
        <v>11</v>
      </c>
      <c r="B162" t="s">
        <v>102</v>
      </c>
      <c r="C162" t="s">
        <v>22</v>
      </c>
      <c r="D162" s="4">
        <v>2006</v>
      </c>
      <c r="E162" s="4">
        <v>22</v>
      </c>
      <c r="F162" s="3">
        <v>22</v>
      </c>
      <c r="G162" s="3">
        <v>19</v>
      </c>
      <c r="H162" s="3">
        <v>20</v>
      </c>
      <c r="I162" s="4">
        <f t="shared" si="6"/>
        <v>83</v>
      </c>
      <c r="J162" s="8">
        <f>E162+F162+H162</f>
        <v>64</v>
      </c>
    </row>
    <row r="163" spans="1:10" x14ac:dyDescent="0.25">
      <c r="A163" s="4">
        <v>12</v>
      </c>
      <c r="B163" t="s">
        <v>105</v>
      </c>
      <c r="C163" t="s">
        <v>49</v>
      </c>
      <c r="D163" s="4">
        <v>2007</v>
      </c>
      <c r="E163" s="4">
        <v>19</v>
      </c>
      <c r="F163" s="3">
        <v>21</v>
      </c>
      <c r="G163" s="3">
        <v>20</v>
      </c>
      <c r="H163" s="3">
        <v>17</v>
      </c>
      <c r="I163" s="4">
        <f t="shared" si="6"/>
        <v>77</v>
      </c>
      <c r="J163" s="8">
        <f>F163+G163+E163</f>
        <v>60</v>
      </c>
    </row>
    <row r="164" spans="1:10" x14ac:dyDescent="0.25">
      <c r="A164" s="4">
        <v>13</v>
      </c>
      <c r="B164" t="s">
        <v>100</v>
      </c>
      <c r="C164" t="s">
        <v>38</v>
      </c>
      <c r="D164" s="4">
        <v>2007</v>
      </c>
      <c r="E164" s="4">
        <v>26</v>
      </c>
      <c r="F164" s="3">
        <v>29</v>
      </c>
      <c r="I164" s="4">
        <f t="shared" si="6"/>
        <v>55</v>
      </c>
      <c r="J164" s="8">
        <f>I164</f>
        <v>55</v>
      </c>
    </row>
    <row r="165" spans="1:10" x14ac:dyDescent="0.25">
      <c r="B165" t="s">
        <v>108</v>
      </c>
      <c r="C165" t="s">
        <v>11</v>
      </c>
      <c r="D165" s="4">
        <v>2006</v>
      </c>
      <c r="E165" s="4">
        <v>16</v>
      </c>
      <c r="F165" s="3">
        <v>20</v>
      </c>
      <c r="H165" s="3">
        <v>19</v>
      </c>
      <c r="I165" s="4">
        <f t="shared" si="6"/>
        <v>55</v>
      </c>
      <c r="J165" s="8">
        <f>I165</f>
        <v>55</v>
      </c>
    </row>
    <row r="166" spans="1:10" x14ac:dyDescent="0.25">
      <c r="A166" s="4">
        <v>15</v>
      </c>
      <c r="B166" t="s">
        <v>104</v>
      </c>
      <c r="C166" t="s">
        <v>13</v>
      </c>
      <c r="D166" s="4">
        <v>2007</v>
      </c>
      <c r="E166" s="4">
        <v>20</v>
      </c>
      <c r="F166" s="3">
        <v>15</v>
      </c>
      <c r="G166" s="3">
        <v>14</v>
      </c>
      <c r="I166" s="4">
        <f t="shared" si="6"/>
        <v>49</v>
      </c>
      <c r="J166" s="8">
        <f>I166</f>
        <v>49</v>
      </c>
    </row>
    <row r="167" spans="1:10" x14ac:dyDescent="0.25">
      <c r="B167" t="s">
        <v>110</v>
      </c>
      <c r="C167" t="s">
        <v>16</v>
      </c>
      <c r="D167" s="4">
        <v>2007</v>
      </c>
      <c r="E167" s="4">
        <v>14</v>
      </c>
      <c r="F167" s="3">
        <v>16</v>
      </c>
      <c r="G167" s="3">
        <v>18</v>
      </c>
      <c r="H167" s="3">
        <v>15</v>
      </c>
      <c r="I167" s="4">
        <f t="shared" si="6"/>
        <v>63</v>
      </c>
      <c r="J167" s="8">
        <f>G167+F167+H167</f>
        <v>49</v>
      </c>
    </row>
    <row r="168" spans="1:10" x14ac:dyDescent="0.25">
      <c r="A168" s="4">
        <v>17</v>
      </c>
      <c r="B168" t="s">
        <v>109</v>
      </c>
      <c r="C168" t="s">
        <v>49</v>
      </c>
      <c r="D168" s="4">
        <v>2006</v>
      </c>
      <c r="E168" s="4">
        <v>15</v>
      </c>
      <c r="F168" s="3">
        <v>18</v>
      </c>
      <c r="G168" s="3">
        <v>11</v>
      </c>
      <c r="H168" s="3">
        <v>8</v>
      </c>
      <c r="I168" s="4">
        <f t="shared" si="6"/>
        <v>52</v>
      </c>
      <c r="J168" s="8">
        <f>F168+E168+G168</f>
        <v>44</v>
      </c>
    </row>
    <row r="169" spans="1:10" x14ac:dyDescent="0.25">
      <c r="A169" s="4">
        <v>18</v>
      </c>
      <c r="B169" t="s">
        <v>112</v>
      </c>
      <c r="C169" t="s">
        <v>11</v>
      </c>
      <c r="D169" s="4">
        <v>2007</v>
      </c>
      <c r="E169" s="4">
        <v>12</v>
      </c>
      <c r="F169" s="3">
        <v>6</v>
      </c>
      <c r="H169" s="3">
        <v>24</v>
      </c>
      <c r="I169" s="4">
        <f t="shared" si="6"/>
        <v>42</v>
      </c>
      <c r="J169" s="8">
        <f>I169</f>
        <v>42</v>
      </c>
    </row>
    <row r="170" spans="1:10" x14ac:dyDescent="0.25">
      <c r="A170" s="4">
        <v>19</v>
      </c>
      <c r="B170" t="s">
        <v>44</v>
      </c>
      <c r="C170" t="s">
        <v>13</v>
      </c>
      <c r="D170" s="4">
        <v>2007</v>
      </c>
      <c r="F170" s="3">
        <v>12</v>
      </c>
      <c r="G170" s="3">
        <v>12</v>
      </c>
      <c r="H170" s="3">
        <v>16</v>
      </c>
      <c r="I170" s="4">
        <f t="shared" si="6"/>
        <v>40</v>
      </c>
      <c r="J170" s="8">
        <f>I170</f>
        <v>40</v>
      </c>
    </row>
    <row r="171" spans="1:10" x14ac:dyDescent="0.25">
      <c r="A171" s="4">
        <v>20</v>
      </c>
      <c r="B171" t="s">
        <v>101</v>
      </c>
      <c r="C171" t="s">
        <v>22</v>
      </c>
      <c r="D171" s="4">
        <v>2007</v>
      </c>
      <c r="E171" s="4">
        <v>24</v>
      </c>
      <c r="G171" s="3">
        <v>13</v>
      </c>
      <c r="I171" s="4">
        <f t="shared" si="6"/>
        <v>37</v>
      </c>
      <c r="J171" s="8">
        <f>I171</f>
        <v>37</v>
      </c>
    </row>
    <row r="172" spans="1:10" x14ac:dyDescent="0.25">
      <c r="B172" t="s">
        <v>113</v>
      </c>
      <c r="C172" t="s">
        <v>49</v>
      </c>
      <c r="D172" s="4">
        <v>2007</v>
      </c>
      <c r="E172" s="4">
        <v>11</v>
      </c>
      <c r="F172" s="3">
        <v>11</v>
      </c>
      <c r="G172" s="3">
        <v>15</v>
      </c>
      <c r="H172" s="3">
        <v>10</v>
      </c>
      <c r="I172" s="4">
        <f t="shared" si="6"/>
        <v>47</v>
      </c>
      <c r="J172" s="8">
        <f>G172+F172+E172</f>
        <v>37</v>
      </c>
    </row>
    <row r="173" spans="1:10" x14ac:dyDescent="0.25">
      <c r="B173" t="s">
        <v>114</v>
      </c>
      <c r="C173" t="s">
        <v>11</v>
      </c>
      <c r="D173" s="4">
        <v>2007</v>
      </c>
      <c r="E173" s="4">
        <v>10</v>
      </c>
      <c r="F173" s="3">
        <v>9</v>
      </c>
      <c r="G173" s="3">
        <v>16</v>
      </c>
      <c r="H173" s="3">
        <v>11</v>
      </c>
      <c r="I173" s="4">
        <f t="shared" si="6"/>
        <v>46</v>
      </c>
      <c r="J173" s="8">
        <f>G173+H173+E173</f>
        <v>37</v>
      </c>
    </row>
    <row r="174" spans="1:10" x14ac:dyDescent="0.25">
      <c r="A174" s="4">
        <v>23</v>
      </c>
      <c r="B174" t="s">
        <v>267</v>
      </c>
      <c r="C174" t="s">
        <v>22</v>
      </c>
      <c r="D174" s="4">
        <v>2006</v>
      </c>
      <c r="F174" s="3">
        <v>17</v>
      </c>
      <c r="G174" s="3">
        <v>17</v>
      </c>
      <c r="I174" s="4">
        <f t="shared" si="6"/>
        <v>34</v>
      </c>
      <c r="J174" s="8">
        <f t="shared" ref="J174:J179" si="7">I174</f>
        <v>34</v>
      </c>
    </row>
    <row r="175" spans="1:10" x14ac:dyDescent="0.25">
      <c r="A175" s="4">
        <v>24</v>
      </c>
      <c r="B175" t="s">
        <v>111</v>
      </c>
      <c r="C175" t="s">
        <v>16</v>
      </c>
      <c r="D175" s="4">
        <v>2006</v>
      </c>
      <c r="E175" s="4">
        <v>13</v>
      </c>
      <c r="F175" s="3">
        <v>13</v>
      </c>
      <c r="H175" s="3">
        <v>6</v>
      </c>
      <c r="I175" s="4">
        <f t="shared" si="6"/>
        <v>32</v>
      </c>
      <c r="J175" s="8">
        <f t="shared" si="7"/>
        <v>32</v>
      </c>
    </row>
    <row r="176" spans="1:10" x14ac:dyDescent="0.25">
      <c r="A176" s="4">
        <v>25</v>
      </c>
      <c r="B176" t="s">
        <v>103</v>
      </c>
      <c r="C176" t="s">
        <v>20</v>
      </c>
      <c r="D176" s="4">
        <v>2006</v>
      </c>
      <c r="E176" s="4">
        <v>21</v>
      </c>
      <c r="F176" s="3">
        <v>3</v>
      </c>
      <c r="H176" s="3">
        <v>4</v>
      </c>
      <c r="I176" s="4">
        <f t="shared" si="6"/>
        <v>28</v>
      </c>
      <c r="J176" s="8">
        <f t="shared" si="7"/>
        <v>28</v>
      </c>
    </row>
    <row r="177" spans="1:10" x14ac:dyDescent="0.25">
      <c r="A177" s="4">
        <v>26</v>
      </c>
      <c r="B177" t="s">
        <v>116</v>
      </c>
      <c r="C177" t="s">
        <v>11</v>
      </c>
      <c r="D177" s="4">
        <v>2006</v>
      </c>
      <c r="E177" s="4">
        <v>8</v>
      </c>
      <c r="F177" s="3">
        <v>4</v>
      </c>
      <c r="H177" s="3">
        <v>13</v>
      </c>
      <c r="I177" s="4">
        <f t="shared" si="6"/>
        <v>25</v>
      </c>
      <c r="J177" s="8">
        <f t="shared" si="7"/>
        <v>25</v>
      </c>
    </row>
    <row r="178" spans="1:10" x14ac:dyDescent="0.25">
      <c r="A178" s="4">
        <v>27</v>
      </c>
      <c r="B178" t="s">
        <v>341</v>
      </c>
      <c r="C178" t="s">
        <v>13</v>
      </c>
      <c r="D178" s="4">
        <v>2007</v>
      </c>
      <c r="G178" s="3">
        <v>10</v>
      </c>
      <c r="H178" s="3">
        <v>14</v>
      </c>
      <c r="I178" s="4">
        <f t="shared" si="6"/>
        <v>24</v>
      </c>
      <c r="J178" s="8">
        <f t="shared" si="7"/>
        <v>24</v>
      </c>
    </row>
    <row r="179" spans="1:10" x14ac:dyDescent="0.25">
      <c r="A179" s="4">
        <v>28</v>
      </c>
      <c r="B179" t="s">
        <v>268</v>
      </c>
      <c r="C179" t="s">
        <v>13</v>
      </c>
      <c r="D179" s="4">
        <v>2007</v>
      </c>
      <c r="F179" s="3">
        <v>14</v>
      </c>
      <c r="H179" s="3">
        <v>9</v>
      </c>
      <c r="I179" s="4">
        <f t="shared" si="6"/>
        <v>23</v>
      </c>
      <c r="J179" s="8">
        <f t="shared" si="7"/>
        <v>23</v>
      </c>
    </row>
    <row r="180" spans="1:10" x14ac:dyDescent="0.25">
      <c r="B180" t="s">
        <v>118</v>
      </c>
      <c r="C180" t="s">
        <v>11</v>
      </c>
      <c r="D180" s="4">
        <v>2007</v>
      </c>
      <c r="E180" s="4">
        <v>6</v>
      </c>
      <c r="F180" s="3">
        <v>5</v>
      </c>
      <c r="G180" s="3">
        <v>4</v>
      </c>
      <c r="H180" s="3">
        <v>12</v>
      </c>
      <c r="I180" s="4">
        <f t="shared" si="6"/>
        <v>27</v>
      </c>
      <c r="J180" s="8">
        <f>H180+E180+F180</f>
        <v>23</v>
      </c>
    </row>
    <row r="181" spans="1:10" x14ac:dyDescent="0.25">
      <c r="A181" s="4">
        <v>30</v>
      </c>
      <c r="B181" t="s">
        <v>120</v>
      </c>
      <c r="C181" t="s">
        <v>35</v>
      </c>
      <c r="D181" s="4">
        <v>2006</v>
      </c>
      <c r="E181" s="4">
        <v>4</v>
      </c>
      <c r="F181" s="4"/>
      <c r="G181" s="4">
        <v>8</v>
      </c>
      <c r="H181" s="4">
        <v>7</v>
      </c>
      <c r="I181" s="4">
        <f t="shared" si="6"/>
        <v>19</v>
      </c>
      <c r="J181" s="8">
        <f>I181</f>
        <v>19</v>
      </c>
    </row>
    <row r="182" spans="1:10" x14ac:dyDescent="0.25">
      <c r="A182" s="4">
        <v>31</v>
      </c>
      <c r="B182" t="s">
        <v>107</v>
      </c>
      <c r="C182" t="s">
        <v>11</v>
      </c>
      <c r="D182" s="4">
        <v>2007</v>
      </c>
      <c r="E182" s="4">
        <v>17</v>
      </c>
      <c r="F182" s="4"/>
      <c r="G182" s="4"/>
      <c r="H182" s="4"/>
      <c r="I182" s="4">
        <f t="shared" si="6"/>
        <v>17</v>
      </c>
      <c r="J182" s="8">
        <f>I182</f>
        <v>17</v>
      </c>
    </row>
    <row r="183" spans="1:10" x14ac:dyDescent="0.25">
      <c r="A183" s="4">
        <v>32</v>
      </c>
      <c r="B183" t="s">
        <v>119</v>
      </c>
      <c r="C183" t="s">
        <v>9</v>
      </c>
      <c r="D183" s="4">
        <v>2007</v>
      </c>
      <c r="E183" s="4">
        <v>5</v>
      </c>
      <c r="F183" s="4">
        <v>2</v>
      </c>
      <c r="G183" s="4">
        <v>7</v>
      </c>
      <c r="H183" s="4">
        <v>2</v>
      </c>
      <c r="I183" s="4">
        <f t="shared" si="6"/>
        <v>16</v>
      </c>
      <c r="J183" s="8">
        <f>G183+E183+F183</f>
        <v>14</v>
      </c>
    </row>
    <row r="184" spans="1:10" x14ac:dyDescent="0.25">
      <c r="B184" t="s">
        <v>342</v>
      </c>
      <c r="C184" t="s">
        <v>9</v>
      </c>
      <c r="D184" s="4">
        <v>2006</v>
      </c>
      <c r="F184" s="4"/>
      <c r="G184" s="4">
        <v>9</v>
      </c>
      <c r="H184" s="4">
        <v>5</v>
      </c>
      <c r="I184" s="4">
        <f t="shared" si="6"/>
        <v>14</v>
      </c>
      <c r="J184" s="8">
        <f t="shared" ref="J184:J196" si="8">I184</f>
        <v>14</v>
      </c>
    </row>
    <row r="185" spans="1:10" x14ac:dyDescent="0.25">
      <c r="A185" s="4">
        <v>34</v>
      </c>
      <c r="B185" t="s">
        <v>269</v>
      </c>
      <c r="C185" t="s">
        <v>9</v>
      </c>
      <c r="D185" s="4">
        <v>2007</v>
      </c>
      <c r="F185" s="4">
        <v>10</v>
      </c>
      <c r="G185" s="4"/>
      <c r="H185" s="4"/>
      <c r="I185" s="4">
        <f t="shared" si="6"/>
        <v>10</v>
      </c>
      <c r="J185" s="8">
        <f t="shared" si="8"/>
        <v>10</v>
      </c>
    </row>
    <row r="186" spans="1:10" x14ac:dyDescent="0.25">
      <c r="A186" s="4">
        <v>35</v>
      </c>
      <c r="B186" t="s">
        <v>115</v>
      </c>
      <c r="C186" t="s">
        <v>22</v>
      </c>
      <c r="D186" s="4">
        <v>2007</v>
      </c>
      <c r="E186" s="4">
        <v>9</v>
      </c>
      <c r="F186" s="4"/>
      <c r="G186" s="4"/>
      <c r="H186" s="4"/>
      <c r="I186" s="4">
        <f t="shared" si="6"/>
        <v>9</v>
      </c>
      <c r="J186" s="8">
        <f t="shared" si="8"/>
        <v>9</v>
      </c>
    </row>
    <row r="187" spans="1:10" x14ac:dyDescent="0.25">
      <c r="B187" t="s">
        <v>121</v>
      </c>
      <c r="C187" t="s">
        <v>35</v>
      </c>
      <c r="D187" s="4">
        <v>2006</v>
      </c>
      <c r="E187" s="4">
        <v>3</v>
      </c>
      <c r="F187" s="4"/>
      <c r="G187" s="4">
        <v>5</v>
      </c>
      <c r="H187" s="4">
        <v>1</v>
      </c>
      <c r="I187" s="4">
        <f t="shared" si="6"/>
        <v>9</v>
      </c>
      <c r="J187" s="8">
        <f t="shared" si="8"/>
        <v>9</v>
      </c>
    </row>
    <row r="188" spans="1:10" x14ac:dyDescent="0.25">
      <c r="A188" s="4">
        <v>37</v>
      </c>
      <c r="B188" t="s">
        <v>117</v>
      </c>
      <c r="C188" t="s">
        <v>13</v>
      </c>
      <c r="D188" s="4">
        <v>2007</v>
      </c>
      <c r="E188" s="4">
        <v>7</v>
      </c>
      <c r="F188" s="4">
        <v>1</v>
      </c>
      <c r="G188" s="4"/>
      <c r="H188" s="4"/>
      <c r="I188" s="4">
        <f t="shared" si="6"/>
        <v>8</v>
      </c>
      <c r="J188" s="8">
        <f t="shared" si="8"/>
        <v>8</v>
      </c>
    </row>
    <row r="189" spans="1:10" x14ac:dyDescent="0.25">
      <c r="B189" t="s">
        <v>270</v>
      </c>
      <c r="C189" t="s">
        <v>16</v>
      </c>
      <c r="D189" s="4">
        <v>2007</v>
      </c>
      <c r="F189" s="4">
        <v>8</v>
      </c>
      <c r="G189" s="4"/>
      <c r="H189" s="4"/>
      <c r="I189" s="4">
        <f t="shared" si="6"/>
        <v>8</v>
      </c>
      <c r="J189" s="8">
        <f t="shared" si="8"/>
        <v>8</v>
      </c>
    </row>
    <row r="190" spans="1:10" x14ac:dyDescent="0.25">
      <c r="A190" s="4">
        <v>39</v>
      </c>
      <c r="B190" t="s">
        <v>271</v>
      </c>
      <c r="C190" t="s">
        <v>16</v>
      </c>
      <c r="D190" s="4">
        <v>2006</v>
      </c>
      <c r="F190" s="4">
        <v>7</v>
      </c>
      <c r="G190" s="4"/>
      <c r="H190" s="4"/>
      <c r="I190" s="4">
        <f t="shared" si="6"/>
        <v>7</v>
      </c>
      <c r="J190" s="8">
        <f t="shared" si="8"/>
        <v>7</v>
      </c>
    </row>
    <row r="191" spans="1:10" x14ac:dyDescent="0.25">
      <c r="A191" s="4">
        <v>40</v>
      </c>
      <c r="B191" t="s">
        <v>343</v>
      </c>
      <c r="C191" t="s">
        <v>38</v>
      </c>
      <c r="D191" s="4">
        <v>2007</v>
      </c>
      <c r="F191" s="4"/>
      <c r="G191" s="4">
        <v>6</v>
      </c>
      <c r="H191" s="4">
        <v>0</v>
      </c>
      <c r="I191" s="4">
        <f t="shared" si="6"/>
        <v>6</v>
      </c>
      <c r="J191" s="8">
        <f t="shared" si="8"/>
        <v>6</v>
      </c>
    </row>
    <row r="192" spans="1:10" x14ac:dyDescent="0.25">
      <c r="A192" s="4">
        <v>41</v>
      </c>
      <c r="B192" t="s">
        <v>366</v>
      </c>
      <c r="C192" t="s">
        <v>35</v>
      </c>
      <c r="D192" s="4">
        <v>2007</v>
      </c>
      <c r="F192" s="4"/>
      <c r="G192" s="4"/>
      <c r="H192" s="4">
        <v>3</v>
      </c>
      <c r="I192" s="4">
        <f t="shared" si="6"/>
        <v>3</v>
      </c>
      <c r="J192" s="8">
        <f t="shared" si="8"/>
        <v>3</v>
      </c>
    </row>
    <row r="193" spans="1:10" x14ac:dyDescent="0.25">
      <c r="B193" t="s">
        <v>272</v>
      </c>
      <c r="C193" t="s">
        <v>49</v>
      </c>
      <c r="D193" s="4">
        <v>2007</v>
      </c>
      <c r="F193" s="4">
        <v>0</v>
      </c>
      <c r="G193" s="4"/>
      <c r="H193" s="4"/>
      <c r="I193" s="4">
        <f t="shared" si="6"/>
        <v>0</v>
      </c>
      <c r="J193" s="8">
        <f t="shared" si="8"/>
        <v>0</v>
      </c>
    </row>
    <row r="194" spans="1:10" x14ac:dyDescent="0.25">
      <c r="B194" t="s">
        <v>273</v>
      </c>
      <c r="C194" t="s">
        <v>13</v>
      </c>
      <c r="D194" s="4">
        <v>2007</v>
      </c>
      <c r="F194" s="4">
        <v>0</v>
      </c>
      <c r="G194" s="4"/>
      <c r="H194" s="4"/>
      <c r="I194" s="4">
        <f t="shared" si="6"/>
        <v>0</v>
      </c>
      <c r="J194" s="8">
        <f t="shared" si="8"/>
        <v>0</v>
      </c>
    </row>
    <row r="195" spans="1:10" x14ac:dyDescent="0.25">
      <c r="B195" t="s">
        <v>367</v>
      </c>
      <c r="C195" t="s">
        <v>238</v>
      </c>
      <c r="D195" s="4">
        <v>2006</v>
      </c>
      <c r="F195" s="4"/>
      <c r="G195" s="4"/>
      <c r="H195" s="4">
        <v>0</v>
      </c>
      <c r="I195" s="4">
        <f t="shared" si="6"/>
        <v>0</v>
      </c>
      <c r="J195" s="8">
        <f t="shared" si="8"/>
        <v>0</v>
      </c>
    </row>
    <row r="196" spans="1:10" x14ac:dyDescent="0.25">
      <c r="B196" t="s">
        <v>368</v>
      </c>
      <c r="C196" t="s">
        <v>238</v>
      </c>
      <c r="D196" s="4">
        <v>2007</v>
      </c>
      <c r="F196" s="4"/>
      <c r="G196" s="4"/>
      <c r="H196" s="4">
        <v>0</v>
      </c>
      <c r="I196" s="4">
        <f t="shared" si="6"/>
        <v>0</v>
      </c>
      <c r="J196" s="8">
        <f t="shared" si="8"/>
        <v>0</v>
      </c>
    </row>
    <row r="198" spans="1:10" ht="15.75" x14ac:dyDescent="0.25">
      <c r="A198" s="20" t="s">
        <v>122</v>
      </c>
      <c r="B198" s="20"/>
      <c r="C198" s="20"/>
      <c r="D198" s="20"/>
      <c r="E198" s="20"/>
      <c r="F198" s="20"/>
      <c r="G198" s="20"/>
      <c r="H198" s="20"/>
      <c r="I198" s="20"/>
    </row>
    <row r="199" spans="1:10" x14ac:dyDescent="0.25">
      <c r="F199" s="4"/>
      <c r="G199" s="4"/>
      <c r="H199" s="4"/>
      <c r="I199" s="4"/>
    </row>
    <row r="200" spans="1:10" ht="45" x14ac:dyDescent="0.25">
      <c r="A200" s="1" t="s">
        <v>2</v>
      </c>
      <c r="B200" s="1" t="s">
        <v>3</v>
      </c>
      <c r="C200" s="1" t="s">
        <v>5</v>
      </c>
      <c r="D200" s="1" t="s">
        <v>4</v>
      </c>
      <c r="E200" s="1">
        <v>1</v>
      </c>
      <c r="F200" s="1">
        <v>2</v>
      </c>
      <c r="G200" s="1">
        <v>3</v>
      </c>
      <c r="H200" s="1">
        <v>4</v>
      </c>
      <c r="I200" s="1" t="s">
        <v>6</v>
      </c>
      <c r="J200" s="1" t="s">
        <v>371</v>
      </c>
    </row>
    <row r="201" spans="1:10" x14ac:dyDescent="0.25">
      <c r="A201" s="4">
        <v>1</v>
      </c>
      <c r="B201" t="s">
        <v>123</v>
      </c>
      <c r="C201" t="s">
        <v>16</v>
      </c>
      <c r="D201" s="4">
        <v>2004</v>
      </c>
      <c r="E201" s="4">
        <v>50</v>
      </c>
      <c r="F201" s="3">
        <v>50</v>
      </c>
      <c r="G201" s="3">
        <v>50</v>
      </c>
      <c r="H201" s="3">
        <v>45</v>
      </c>
      <c r="I201" s="3">
        <f t="shared" ref="I201:I232" si="9">SUM(E201:H201)</f>
        <v>195</v>
      </c>
      <c r="J201" s="8">
        <f>E201+F201+G201</f>
        <v>150</v>
      </c>
    </row>
    <row r="202" spans="1:10" x14ac:dyDescent="0.25">
      <c r="A202" s="4">
        <v>2</v>
      </c>
      <c r="B202" t="s">
        <v>124</v>
      </c>
      <c r="C202" t="s">
        <v>13</v>
      </c>
      <c r="D202" s="4">
        <v>2004</v>
      </c>
      <c r="E202" s="4">
        <v>45</v>
      </c>
      <c r="F202" s="3">
        <v>45</v>
      </c>
      <c r="G202" s="3">
        <v>45</v>
      </c>
      <c r="H202" s="3">
        <v>50</v>
      </c>
      <c r="I202" s="4">
        <f t="shared" si="9"/>
        <v>185</v>
      </c>
      <c r="J202" s="8">
        <f>H202+G202+F202</f>
        <v>140</v>
      </c>
    </row>
    <row r="203" spans="1:10" x14ac:dyDescent="0.25">
      <c r="A203" s="4">
        <v>3</v>
      </c>
      <c r="B203" t="s">
        <v>125</v>
      </c>
      <c r="C203" t="s">
        <v>38</v>
      </c>
      <c r="D203" s="4">
        <v>2004</v>
      </c>
      <c r="E203" s="4">
        <v>40</v>
      </c>
      <c r="F203" s="3">
        <v>36</v>
      </c>
      <c r="G203" s="3">
        <v>40</v>
      </c>
      <c r="H203" s="3">
        <v>40</v>
      </c>
      <c r="I203" s="4">
        <f t="shared" si="9"/>
        <v>156</v>
      </c>
      <c r="J203" s="8">
        <f>E203+G203+H203</f>
        <v>120</v>
      </c>
    </row>
    <row r="204" spans="1:10" x14ac:dyDescent="0.25">
      <c r="A204" s="4">
        <v>4</v>
      </c>
      <c r="B204" t="s">
        <v>126</v>
      </c>
      <c r="C204" t="s">
        <v>38</v>
      </c>
      <c r="D204" s="4">
        <v>2004</v>
      </c>
      <c r="E204" s="4">
        <v>36</v>
      </c>
      <c r="F204" s="3">
        <v>32</v>
      </c>
      <c r="G204" s="3">
        <v>32</v>
      </c>
      <c r="H204" s="3">
        <v>29</v>
      </c>
      <c r="I204" s="4">
        <f t="shared" si="9"/>
        <v>129</v>
      </c>
      <c r="J204" s="8">
        <f>E204+F204+G204</f>
        <v>100</v>
      </c>
    </row>
    <row r="205" spans="1:10" x14ac:dyDescent="0.25">
      <c r="A205" s="4">
        <v>5</v>
      </c>
      <c r="B205" t="s">
        <v>275</v>
      </c>
      <c r="C205" t="s">
        <v>134</v>
      </c>
      <c r="D205" s="4">
        <v>2005</v>
      </c>
      <c r="F205" s="3">
        <v>29</v>
      </c>
      <c r="G205" s="3">
        <v>36</v>
      </c>
      <c r="H205" s="3">
        <v>26</v>
      </c>
      <c r="I205" s="4">
        <f t="shared" si="9"/>
        <v>91</v>
      </c>
      <c r="J205" s="8">
        <f>I205</f>
        <v>91</v>
      </c>
    </row>
    <row r="206" spans="1:10" x14ac:dyDescent="0.25">
      <c r="A206" s="4">
        <v>6</v>
      </c>
      <c r="B206" t="s">
        <v>127</v>
      </c>
      <c r="C206" t="s">
        <v>22</v>
      </c>
      <c r="D206" s="4">
        <v>2005</v>
      </c>
      <c r="E206" s="4">
        <v>32</v>
      </c>
      <c r="F206" s="3">
        <v>21</v>
      </c>
      <c r="G206" s="3">
        <v>26</v>
      </c>
      <c r="H206" s="3">
        <v>17</v>
      </c>
      <c r="I206" s="4">
        <f t="shared" si="9"/>
        <v>96</v>
      </c>
      <c r="J206" s="8">
        <f>E206+G206+F206</f>
        <v>79</v>
      </c>
    </row>
    <row r="207" spans="1:10" x14ac:dyDescent="0.25">
      <c r="A207" s="4">
        <v>7</v>
      </c>
      <c r="B207" t="s">
        <v>128</v>
      </c>
      <c r="C207" t="s">
        <v>13</v>
      </c>
      <c r="D207" s="4">
        <v>2004</v>
      </c>
      <c r="E207" s="4">
        <v>29</v>
      </c>
      <c r="F207" s="3">
        <v>26</v>
      </c>
      <c r="H207" s="3">
        <v>22</v>
      </c>
      <c r="I207" s="4">
        <f t="shared" si="9"/>
        <v>77</v>
      </c>
      <c r="J207" s="8">
        <f>I207</f>
        <v>77</v>
      </c>
    </row>
    <row r="208" spans="1:10" x14ac:dyDescent="0.25">
      <c r="A208" s="4">
        <v>8</v>
      </c>
      <c r="B208" t="s">
        <v>129</v>
      </c>
      <c r="C208" t="s">
        <v>20</v>
      </c>
      <c r="D208" s="4">
        <v>2005</v>
      </c>
      <c r="E208" s="4">
        <v>26</v>
      </c>
      <c r="F208" s="3">
        <v>24</v>
      </c>
      <c r="G208" s="3">
        <v>24</v>
      </c>
      <c r="H208" s="3">
        <v>21</v>
      </c>
      <c r="I208" s="4">
        <f t="shared" si="9"/>
        <v>95</v>
      </c>
      <c r="J208" s="8">
        <f>E208+F208+G208</f>
        <v>74</v>
      </c>
    </row>
    <row r="209" spans="1:10" x14ac:dyDescent="0.25">
      <c r="A209" s="4">
        <v>9</v>
      </c>
      <c r="B209" t="s">
        <v>274</v>
      </c>
      <c r="C209" t="s">
        <v>13</v>
      </c>
      <c r="D209" s="4">
        <v>2005</v>
      </c>
      <c r="F209" s="3">
        <v>40</v>
      </c>
      <c r="H209" s="3">
        <v>32</v>
      </c>
      <c r="I209" s="4">
        <f t="shared" si="9"/>
        <v>72</v>
      </c>
      <c r="J209" s="8">
        <f>I209</f>
        <v>72</v>
      </c>
    </row>
    <row r="210" spans="1:10" x14ac:dyDescent="0.25">
      <c r="A210" s="4">
        <v>10</v>
      </c>
      <c r="B210" t="s">
        <v>278</v>
      </c>
      <c r="C210" t="s">
        <v>134</v>
      </c>
      <c r="D210" s="4">
        <v>2005</v>
      </c>
      <c r="F210" s="3">
        <v>18</v>
      </c>
      <c r="G210" s="3">
        <v>29</v>
      </c>
      <c r="H210" s="3">
        <v>24</v>
      </c>
      <c r="I210" s="4">
        <f t="shared" si="9"/>
        <v>71</v>
      </c>
      <c r="J210" s="8">
        <f>I210</f>
        <v>71</v>
      </c>
    </row>
    <row r="211" spans="1:10" x14ac:dyDescent="0.25">
      <c r="A211" s="4">
        <v>11</v>
      </c>
      <c r="B211" t="s">
        <v>138</v>
      </c>
      <c r="C211" t="s">
        <v>38</v>
      </c>
      <c r="D211" s="4">
        <v>2005</v>
      </c>
      <c r="E211" s="4">
        <v>16</v>
      </c>
      <c r="F211" s="3">
        <v>15</v>
      </c>
      <c r="G211" s="3">
        <v>16</v>
      </c>
      <c r="H211" s="3">
        <v>36</v>
      </c>
      <c r="I211" s="4">
        <f t="shared" si="9"/>
        <v>83</v>
      </c>
      <c r="J211" s="8">
        <f>H211+E211+G211</f>
        <v>68</v>
      </c>
    </row>
    <row r="212" spans="1:10" x14ac:dyDescent="0.25">
      <c r="A212" s="4">
        <v>12</v>
      </c>
      <c r="B212" t="s">
        <v>131</v>
      </c>
      <c r="C212" t="s">
        <v>13</v>
      </c>
      <c r="D212" s="4">
        <v>2004</v>
      </c>
      <c r="E212" s="4">
        <v>22</v>
      </c>
      <c r="F212" s="3">
        <v>22</v>
      </c>
      <c r="G212" s="3">
        <v>22</v>
      </c>
      <c r="H212" s="3">
        <v>0</v>
      </c>
      <c r="I212" s="4">
        <f t="shared" si="9"/>
        <v>66</v>
      </c>
      <c r="J212" s="8">
        <f>I212</f>
        <v>66</v>
      </c>
    </row>
    <row r="213" spans="1:10" x14ac:dyDescent="0.25">
      <c r="A213" s="4">
        <v>13</v>
      </c>
      <c r="B213" t="s">
        <v>133</v>
      </c>
      <c r="C213" t="s">
        <v>134</v>
      </c>
      <c r="D213" s="4">
        <v>2005</v>
      </c>
      <c r="E213" s="4">
        <v>20</v>
      </c>
      <c r="F213" s="3">
        <v>20</v>
      </c>
      <c r="G213" s="3">
        <v>21</v>
      </c>
      <c r="I213" s="4">
        <f t="shared" si="9"/>
        <v>61</v>
      </c>
      <c r="J213" s="8">
        <f>I213</f>
        <v>61</v>
      </c>
    </row>
    <row r="214" spans="1:10" x14ac:dyDescent="0.25">
      <c r="A214" s="4">
        <v>14</v>
      </c>
      <c r="B214" t="s">
        <v>135</v>
      </c>
      <c r="C214" t="s">
        <v>49</v>
      </c>
      <c r="D214" s="4">
        <v>2004</v>
      </c>
      <c r="E214" s="4">
        <v>19</v>
      </c>
      <c r="F214" s="3">
        <v>16</v>
      </c>
      <c r="G214" s="3">
        <v>19</v>
      </c>
      <c r="H214" s="3">
        <v>19</v>
      </c>
      <c r="I214" s="4">
        <f t="shared" si="9"/>
        <v>73</v>
      </c>
      <c r="J214" s="8">
        <f>E214+G214+H214</f>
        <v>57</v>
      </c>
    </row>
    <row r="215" spans="1:10" x14ac:dyDescent="0.25">
      <c r="A215" s="4">
        <v>15</v>
      </c>
      <c r="B215" t="s">
        <v>136</v>
      </c>
      <c r="C215" t="s">
        <v>20</v>
      </c>
      <c r="D215" s="4">
        <v>2005</v>
      </c>
      <c r="E215" s="4">
        <v>18</v>
      </c>
      <c r="F215" s="3">
        <v>17</v>
      </c>
      <c r="G215" s="3">
        <v>20</v>
      </c>
      <c r="H215" s="3">
        <v>18</v>
      </c>
      <c r="I215" s="4">
        <f t="shared" si="9"/>
        <v>73</v>
      </c>
      <c r="J215" s="8">
        <f>G215+E215+H215</f>
        <v>56</v>
      </c>
    </row>
    <row r="216" spans="1:10" x14ac:dyDescent="0.25">
      <c r="A216" s="4">
        <v>16</v>
      </c>
      <c r="B216" t="s">
        <v>279</v>
      </c>
      <c r="C216" t="s">
        <v>11</v>
      </c>
      <c r="D216" s="4">
        <v>2005</v>
      </c>
      <c r="F216" s="3">
        <v>14</v>
      </c>
      <c r="G216" s="3">
        <v>17</v>
      </c>
      <c r="H216" s="3">
        <v>20</v>
      </c>
      <c r="I216" s="4">
        <f t="shared" si="9"/>
        <v>51</v>
      </c>
      <c r="J216" s="8">
        <f>I216</f>
        <v>51</v>
      </c>
    </row>
    <row r="217" spans="1:10" x14ac:dyDescent="0.25">
      <c r="A217" s="4">
        <v>17</v>
      </c>
      <c r="B217" t="s">
        <v>130</v>
      </c>
      <c r="C217" t="s">
        <v>22</v>
      </c>
      <c r="D217" s="4">
        <v>2005</v>
      </c>
      <c r="E217" s="4">
        <v>24</v>
      </c>
      <c r="G217" s="3">
        <v>15</v>
      </c>
      <c r="H217" s="3">
        <v>7</v>
      </c>
      <c r="I217" s="4">
        <f t="shared" si="9"/>
        <v>46</v>
      </c>
      <c r="J217" s="8">
        <f>I217</f>
        <v>46</v>
      </c>
    </row>
    <row r="218" spans="1:10" x14ac:dyDescent="0.25">
      <c r="A218" s="4">
        <v>18</v>
      </c>
      <c r="B218" t="s">
        <v>144</v>
      </c>
      <c r="C218" t="s">
        <v>38</v>
      </c>
      <c r="D218" s="4">
        <v>2005</v>
      </c>
      <c r="E218" s="4">
        <v>10</v>
      </c>
      <c r="F218" s="3">
        <v>9</v>
      </c>
      <c r="G218" s="3">
        <v>14</v>
      </c>
      <c r="H218" s="3">
        <v>12</v>
      </c>
      <c r="I218" s="4">
        <f t="shared" si="9"/>
        <v>45</v>
      </c>
      <c r="J218" s="8">
        <f>G218+H218+E218</f>
        <v>36</v>
      </c>
    </row>
    <row r="219" spans="1:10" x14ac:dyDescent="0.25">
      <c r="B219" t="s">
        <v>146</v>
      </c>
      <c r="C219" t="s">
        <v>11</v>
      </c>
      <c r="D219" s="4">
        <v>2005</v>
      </c>
      <c r="E219" s="4">
        <v>8</v>
      </c>
      <c r="F219" s="3">
        <v>7</v>
      </c>
      <c r="G219" s="3">
        <v>12</v>
      </c>
      <c r="H219" s="3">
        <v>16</v>
      </c>
      <c r="I219" s="4">
        <f t="shared" si="9"/>
        <v>43</v>
      </c>
      <c r="J219" s="8">
        <f>H219+G219+E219</f>
        <v>36</v>
      </c>
    </row>
    <row r="220" spans="1:10" x14ac:dyDescent="0.25">
      <c r="A220" s="4">
        <v>20</v>
      </c>
      <c r="B220" t="s">
        <v>141</v>
      </c>
      <c r="C220" t="s">
        <v>16</v>
      </c>
      <c r="D220" s="4">
        <v>2004</v>
      </c>
      <c r="E220" s="4">
        <v>13</v>
      </c>
      <c r="F220" s="3">
        <v>11</v>
      </c>
      <c r="H220" s="3">
        <v>9</v>
      </c>
      <c r="I220" s="4">
        <f t="shared" si="9"/>
        <v>33</v>
      </c>
      <c r="J220" s="8">
        <f>I220</f>
        <v>33</v>
      </c>
    </row>
    <row r="221" spans="1:10" x14ac:dyDescent="0.25">
      <c r="A221" s="4">
        <v>21</v>
      </c>
      <c r="B221" t="s">
        <v>139</v>
      </c>
      <c r="C221" t="s">
        <v>11</v>
      </c>
      <c r="D221" s="4">
        <v>2005</v>
      </c>
      <c r="E221" s="4">
        <v>15</v>
      </c>
      <c r="F221" s="3">
        <v>12</v>
      </c>
      <c r="G221" s="3">
        <v>1</v>
      </c>
      <c r="H221" s="3">
        <v>5</v>
      </c>
      <c r="I221" s="4">
        <f t="shared" si="9"/>
        <v>33</v>
      </c>
      <c r="J221" s="8">
        <f>E221+F221+H221</f>
        <v>32</v>
      </c>
    </row>
    <row r="222" spans="1:10" x14ac:dyDescent="0.25">
      <c r="B222" t="s">
        <v>143</v>
      </c>
      <c r="C222" t="s">
        <v>16</v>
      </c>
      <c r="D222" s="4">
        <v>2005</v>
      </c>
      <c r="E222" s="4">
        <v>11</v>
      </c>
      <c r="F222" s="3">
        <v>10</v>
      </c>
      <c r="G222" s="3">
        <v>11</v>
      </c>
      <c r="H222" s="3">
        <v>10</v>
      </c>
      <c r="I222" s="4">
        <f t="shared" si="9"/>
        <v>42</v>
      </c>
      <c r="J222" s="8">
        <f>E222+G222+F222</f>
        <v>32</v>
      </c>
    </row>
    <row r="223" spans="1:10" x14ac:dyDescent="0.25">
      <c r="A223" s="4">
        <v>23</v>
      </c>
      <c r="B223" t="s">
        <v>280</v>
      </c>
      <c r="C223" t="s">
        <v>16</v>
      </c>
      <c r="D223" s="4">
        <v>2005</v>
      </c>
      <c r="F223" s="3">
        <v>13</v>
      </c>
      <c r="G223" s="3">
        <v>18</v>
      </c>
      <c r="I223" s="4">
        <f t="shared" si="9"/>
        <v>31</v>
      </c>
      <c r="J223" s="8">
        <f t="shared" ref="J223:J228" si="10">I223</f>
        <v>31</v>
      </c>
    </row>
    <row r="224" spans="1:10" x14ac:dyDescent="0.25">
      <c r="A224" s="4">
        <v>24</v>
      </c>
      <c r="B224" t="s">
        <v>157</v>
      </c>
      <c r="C224" t="s">
        <v>49</v>
      </c>
      <c r="D224" s="4">
        <v>2004</v>
      </c>
      <c r="E224" s="4">
        <v>0</v>
      </c>
      <c r="F224" s="3">
        <v>0</v>
      </c>
      <c r="G224" s="3">
        <v>13</v>
      </c>
      <c r="H224" s="3">
        <v>14</v>
      </c>
      <c r="I224" s="4">
        <f t="shared" si="9"/>
        <v>27</v>
      </c>
      <c r="J224" s="8">
        <f t="shared" si="10"/>
        <v>27</v>
      </c>
    </row>
    <row r="225" spans="1:10" x14ac:dyDescent="0.25">
      <c r="A225" s="4">
        <v>25</v>
      </c>
      <c r="B225" t="s">
        <v>149</v>
      </c>
      <c r="C225" t="s">
        <v>35</v>
      </c>
      <c r="D225" s="4">
        <v>2004</v>
      </c>
      <c r="E225" s="4">
        <v>5</v>
      </c>
      <c r="G225" s="3">
        <v>10</v>
      </c>
      <c r="H225" s="3">
        <v>11</v>
      </c>
      <c r="I225" s="4">
        <f t="shared" si="9"/>
        <v>26</v>
      </c>
      <c r="J225" s="8">
        <f t="shared" si="10"/>
        <v>26</v>
      </c>
    </row>
    <row r="226" spans="1:10" x14ac:dyDescent="0.25">
      <c r="A226" s="4">
        <v>26</v>
      </c>
      <c r="B226" t="s">
        <v>142</v>
      </c>
      <c r="C226" t="s">
        <v>11</v>
      </c>
      <c r="D226" s="4">
        <v>2005</v>
      </c>
      <c r="E226" s="4">
        <v>12</v>
      </c>
      <c r="F226" s="3">
        <v>8</v>
      </c>
      <c r="G226" s="3">
        <v>0</v>
      </c>
      <c r="H226" s="3">
        <v>4</v>
      </c>
      <c r="I226" s="4">
        <f t="shared" si="9"/>
        <v>24</v>
      </c>
      <c r="J226" s="8">
        <f t="shared" si="10"/>
        <v>24</v>
      </c>
    </row>
    <row r="227" spans="1:10" x14ac:dyDescent="0.25">
      <c r="B227" t="s">
        <v>145</v>
      </c>
      <c r="C227" t="s">
        <v>35</v>
      </c>
      <c r="D227" s="4">
        <v>2004</v>
      </c>
      <c r="E227" s="4">
        <v>9</v>
      </c>
      <c r="G227" s="3">
        <v>0</v>
      </c>
      <c r="H227" s="3">
        <v>15</v>
      </c>
      <c r="I227" s="4">
        <f t="shared" si="9"/>
        <v>24</v>
      </c>
      <c r="J227" s="8">
        <f t="shared" si="10"/>
        <v>24</v>
      </c>
    </row>
    <row r="228" spans="1:10" x14ac:dyDescent="0.25">
      <c r="A228" s="4">
        <v>28</v>
      </c>
      <c r="B228" t="s">
        <v>132</v>
      </c>
      <c r="C228" t="s">
        <v>38</v>
      </c>
      <c r="D228" s="4">
        <v>2004</v>
      </c>
      <c r="E228" s="4">
        <v>21</v>
      </c>
      <c r="I228" s="4">
        <f t="shared" si="9"/>
        <v>21</v>
      </c>
      <c r="J228" s="8">
        <f t="shared" si="10"/>
        <v>21</v>
      </c>
    </row>
    <row r="229" spans="1:10" x14ac:dyDescent="0.25">
      <c r="B229" t="s">
        <v>150</v>
      </c>
      <c r="C229" t="s">
        <v>134</v>
      </c>
      <c r="D229" s="4">
        <v>2005</v>
      </c>
      <c r="E229" s="4">
        <v>4</v>
      </c>
      <c r="F229" s="3">
        <v>2</v>
      </c>
      <c r="G229" s="3">
        <v>9</v>
      </c>
      <c r="H229" s="3">
        <v>8</v>
      </c>
      <c r="I229" s="4">
        <f t="shared" si="9"/>
        <v>23</v>
      </c>
      <c r="J229" s="8">
        <f>G229+H229+E229</f>
        <v>21</v>
      </c>
    </row>
    <row r="230" spans="1:10" x14ac:dyDescent="0.25">
      <c r="A230" s="4">
        <v>30</v>
      </c>
      <c r="B230" t="s">
        <v>140</v>
      </c>
      <c r="C230" t="s">
        <v>35</v>
      </c>
      <c r="D230" s="4">
        <v>2004</v>
      </c>
      <c r="E230" s="4">
        <v>14</v>
      </c>
      <c r="G230" s="3">
        <v>3</v>
      </c>
      <c r="H230" s="3">
        <v>3</v>
      </c>
      <c r="I230" s="4">
        <f t="shared" si="9"/>
        <v>20</v>
      </c>
      <c r="J230" s="8">
        <f>I230</f>
        <v>20</v>
      </c>
    </row>
    <row r="231" spans="1:10" x14ac:dyDescent="0.25">
      <c r="A231" s="4">
        <v>31</v>
      </c>
      <c r="B231" t="s">
        <v>276</v>
      </c>
      <c r="C231" t="s">
        <v>277</v>
      </c>
      <c r="D231" s="4">
        <v>2004</v>
      </c>
      <c r="F231" s="3">
        <v>19</v>
      </c>
      <c r="I231" s="4">
        <f t="shared" si="9"/>
        <v>19</v>
      </c>
      <c r="J231" s="8">
        <f>I231</f>
        <v>19</v>
      </c>
    </row>
    <row r="232" spans="1:10" x14ac:dyDescent="0.25">
      <c r="A232" s="4">
        <v>32</v>
      </c>
      <c r="B232" t="s">
        <v>137</v>
      </c>
      <c r="C232" t="s">
        <v>13</v>
      </c>
      <c r="D232" s="4">
        <v>2004</v>
      </c>
      <c r="E232" s="4">
        <v>17</v>
      </c>
      <c r="I232" s="4">
        <f t="shared" si="9"/>
        <v>17</v>
      </c>
      <c r="J232" s="8">
        <f>I232</f>
        <v>17</v>
      </c>
    </row>
    <row r="233" spans="1:10" x14ac:dyDescent="0.25">
      <c r="A233" s="4">
        <v>33</v>
      </c>
      <c r="B233" t="s">
        <v>345</v>
      </c>
      <c r="C233" t="s">
        <v>134</v>
      </c>
      <c r="D233" s="4">
        <v>2005</v>
      </c>
      <c r="G233" s="3">
        <v>2</v>
      </c>
      <c r="H233" s="3">
        <v>13</v>
      </c>
      <c r="I233" s="4">
        <f t="shared" ref="I233:I254" si="11">SUM(E233:H233)</f>
        <v>15</v>
      </c>
      <c r="J233" s="8">
        <f>I233</f>
        <v>15</v>
      </c>
    </row>
    <row r="234" spans="1:10" x14ac:dyDescent="0.25">
      <c r="A234" s="4">
        <v>34</v>
      </c>
      <c r="B234" t="s">
        <v>153</v>
      </c>
      <c r="C234" t="s">
        <v>49</v>
      </c>
      <c r="D234" s="4">
        <v>2004</v>
      </c>
      <c r="E234" s="4">
        <v>1</v>
      </c>
      <c r="F234" s="3">
        <v>6</v>
      </c>
      <c r="G234" s="3">
        <v>6</v>
      </c>
      <c r="H234" s="3">
        <v>1</v>
      </c>
      <c r="I234" s="4">
        <f t="shared" si="11"/>
        <v>14</v>
      </c>
      <c r="J234" s="8">
        <f>F234+G234+H234</f>
        <v>13</v>
      </c>
    </row>
    <row r="235" spans="1:10" x14ac:dyDescent="0.25">
      <c r="A235" s="4">
        <v>35</v>
      </c>
      <c r="B235" t="s">
        <v>282</v>
      </c>
      <c r="C235" t="s">
        <v>20</v>
      </c>
      <c r="D235" s="4">
        <v>2004</v>
      </c>
      <c r="F235" s="3">
        <v>4</v>
      </c>
      <c r="G235" s="3">
        <v>8</v>
      </c>
      <c r="H235" s="3">
        <v>0</v>
      </c>
      <c r="I235" s="4">
        <f t="shared" si="11"/>
        <v>12</v>
      </c>
      <c r="J235" s="8">
        <f t="shared" ref="J235:J254" si="12">I235</f>
        <v>12</v>
      </c>
    </row>
    <row r="236" spans="1:10" x14ac:dyDescent="0.25">
      <c r="A236" s="4">
        <v>36</v>
      </c>
      <c r="B236" t="s">
        <v>152</v>
      </c>
      <c r="C236" t="s">
        <v>49</v>
      </c>
      <c r="D236" s="4">
        <v>2005</v>
      </c>
      <c r="E236" s="4">
        <v>2</v>
      </c>
      <c r="F236" s="3">
        <v>3</v>
      </c>
      <c r="H236" s="3">
        <v>6</v>
      </c>
      <c r="I236" s="4">
        <f t="shared" si="11"/>
        <v>11</v>
      </c>
      <c r="J236" s="8">
        <f t="shared" si="12"/>
        <v>11</v>
      </c>
    </row>
    <row r="237" spans="1:10" x14ac:dyDescent="0.25">
      <c r="A237" s="4">
        <v>37</v>
      </c>
      <c r="B237" t="s">
        <v>147</v>
      </c>
      <c r="C237" t="s">
        <v>35</v>
      </c>
      <c r="D237" s="4">
        <v>2004</v>
      </c>
      <c r="E237" s="4">
        <v>7</v>
      </c>
      <c r="H237" s="3">
        <v>2</v>
      </c>
      <c r="I237" s="4">
        <f t="shared" si="11"/>
        <v>9</v>
      </c>
      <c r="J237" s="8">
        <f t="shared" si="12"/>
        <v>9</v>
      </c>
    </row>
    <row r="238" spans="1:10" x14ac:dyDescent="0.25">
      <c r="A238" s="4">
        <v>38</v>
      </c>
      <c r="B238" t="s">
        <v>151</v>
      </c>
      <c r="C238" t="s">
        <v>22</v>
      </c>
      <c r="D238" s="4">
        <v>2005</v>
      </c>
      <c r="E238" s="4">
        <v>3</v>
      </c>
      <c r="G238" s="3">
        <v>5</v>
      </c>
      <c r="I238" s="4">
        <f t="shared" si="11"/>
        <v>8</v>
      </c>
      <c r="J238" s="8">
        <f t="shared" si="12"/>
        <v>8</v>
      </c>
    </row>
    <row r="239" spans="1:10" x14ac:dyDescent="0.25">
      <c r="A239" s="4">
        <v>39</v>
      </c>
      <c r="B239" t="s">
        <v>148</v>
      </c>
      <c r="C239" t="s">
        <v>49</v>
      </c>
      <c r="D239" s="4">
        <v>2005</v>
      </c>
      <c r="E239" s="4">
        <v>6</v>
      </c>
      <c r="F239" s="3">
        <v>1</v>
      </c>
      <c r="H239" s="3">
        <v>0</v>
      </c>
      <c r="I239" s="4">
        <f t="shared" si="11"/>
        <v>7</v>
      </c>
      <c r="J239" s="8">
        <f t="shared" si="12"/>
        <v>7</v>
      </c>
    </row>
    <row r="240" spans="1:10" x14ac:dyDescent="0.25">
      <c r="B240" t="s">
        <v>344</v>
      </c>
      <c r="C240" t="s">
        <v>13</v>
      </c>
      <c r="D240" s="4">
        <v>2004</v>
      </c>
      <c r="F240" s="4"/>
      <c r="G240" s="4">
        <v>7</v>
      </c>
      <c r="H240" s="4"/>
      <c r="I240" s="4">
        <f t="shared" si="11"/>
        <v>7</v>
      </c>
      <c r="J240" s="8">
        <f t="shared" si="12"/>
        <v>7</v>
      </c>
    </row>
    <row r="241" spans="1:10" x14ac:dyDescent="0.25">
      <c r="A241" s="4">
        <v>41</v>
      </c>
      <c r="B241" t="s">
        <v>281</v>
      </c>
      <c r="C241" t="s">
        <v>277</v>
      </c>
      <c r="D241" s="4">
        <v>2004</v>
      </c>
      <c r="F241" s="4">
        <v>5</v>
      </c>
      <c r="G241" s="4"/>
      <c r="H241" s="4"/>
      <c r="I241" s="4">
        <f t="shared" si="11"/>
        <v>5</v>
      </c>
      <c r="J241" s="8">
        <f t="shared" si="12"/>
        <v>5</v>
      </c>
    </row>
    <row r="242" spans="1:10" x14ac:dyDescent="0.25">
      <c r="A242" s="4">
        <v>42</v>
      </c>
      <c r="B242" t="s">
        <v>154</v>
      </c>
      <c r="C242" t="s">
        <v>35</v>
      </c>
      <c r="D242" s="4">
        <v>2005</v>
      </c>
      <c r="E242" s="4">
        <v>0</v>
      </c>
      <c r="F242" s="4"/>
      <c r="G242" s="4">
        <v>4</v>
      </c>
      <c r="H242" s="4"/>
      <c r="I242" s="4">
        <f t="shared" si="11"/>
        <v>4</v>
      </c>
      <c r="J242" s="8">
        <f t="shared" si="12"/>
        <v>4</v>
      </c>
    </row>
    <row r="243" spans="1:10" x14ac:dyDescent="0.25">
      <c r="B243" t="s">
        <v>155</v>
      </c>
      <c r="C243" t="s">
        <v>22</v>
      </c>
      <c r="D243" s="4">
        <v>2005</v>
      </c>
      <c r="E243" s="4">
        <v>0</v>
      </c>
      <c r="F243" s="4"/>
      <c r="G243" s="4"/>
      <c r="H243" s="4"/>
      <c r="I243" s="4">
        <f t="shared" si="11"/>
        <v>0</v>
      </c>
      <c r="J243" s="8">
        <f t="shared" si="12"/>
        <v>0</v>
      </c>
    </row>
    <row r="244" spans="1:10" x14ac:dyDescent="0.25">
      <c r="B244" t="s">
        <v>156</v>
      </c>
      <c r="C244" t="s">
        <v>38</v>
      </c>
      <c r="D244" s="4">
        <v>2004</v>
      </c>
      <c r="E244" s="4">
        <v>0</v>
      </c>
      <c r="F244" s="4"/>
      <c r="G244" s="4"/>
      <c r="H244" s="4"/>
      <c r="I244" s="4">
        <f t="shared" si="11"/>
        <v>0</v>
      </c>
      <c r="J244" s="8">
        <f t="shared" si="12"/>
        <v>0</v>
      </c>
    </row>
    <row r="245" spans="1:10" x14ac:dyDescent="0.25">
      <c r="B245" t="s">
        <v>158</v>
      </c>
      <c r="C245" t="s">
        <v>16</v>
      </c>
      <c r="D245" s="4">
        <v>2004</v>
      </c>
      <c r="E245" s="4">
        <v>0</v>
      </c>
      <c r="F245" s="4"/>
      <c r="G245" s="4"/>
      <c r="H245" s="4"/>
      <c r="I245" s="4">
        <f t="shared" si="11"/>
        <v>0</v>
      </c>
      <c r="J245" s="8">
        <f t="shared" si="12"/>
        <v>0</v>
      </c>
    </row>
    <row r="246" spans="1:10" x14ac:dyDescent="0.25">
      <c r="B246" t="s">
        <v>159</v>
      </c>
      <c r="C246" t="s">
        <v>38</v>
      </c>
      <c r="D246" s="4">
        <v>2004</v>
      </c>
      <c r="E246" s="4">
        <v>0</v>
      </c>
      <c r="F246" s="4"/>
      <c r="G246" s="4">
        <v>0</v>
      </c>
      <c r="H246" s="4"/>
      <c r="I246" s="4">
        <f t="shared" si="11"/>
        <v>0</v>
      </c>
      <c r="J246" s="8">
        <f t="shared" si="12"/>
        <v>0</v>
      </c>
    </row>
    <row r="247" spans="1:10" x14ac:dyDescent="0.25">
      <c r="B247" t="s">
        <v>160</v>
      </c>
      <c r="C247" t="s">
        <v>35</v>
      </c>
      <c r="D247" s="4">
        <v>2005</v>
      </c>
      <c r="E247" s="4">
        <v>0</v>
      </c>
      <c r="F247" s="4"/>
      <c r="G247" s="4"/>
      <c r="H247" s="4"/>
      <c r="I247" s="4">
        <f t="shared" si="11"/>
        <v>0</v>
      </c>
      <c r="J247" s="8">
        <f t="shared" si="12"/>
        <v>0</v>
      </c>
    </row>
    <row r="248" spans="1:10" x14ac:dyDescent="0.25">
      <c r="B248" t="s">
        <v>161</v>
      </c>
      <c r="C248" t="s">
        <v>38</v>
      </c>
      <c r="D248" s="4">
        <v>2004</v>
      </c>
      <c r="E248" s="4">
        <v>0</v>
      </c>
      <c r="F248" s="4"/>
      <c r="G248" s="4"/>
      <c r="H248" s="4"/>
      <c r="I248" s="4">
        <f t="shared" si="11"/>
        <v>0</v>
      </c>
      <c r="J248" s="8">
        <f t="shared" si="12"/>
        <v>0</v>
      </c>
    </row>
    <row r="249" spans="1:10" x14ac:dyDescent="0.25">
      <c r="B249" t="s">
        <v>283</v>
      </c>
      <c r="C249" t="s">
        <v>11</v>
      </c>
      <c r="D249" s="4">
        <v>2004</v>
      </c>
      <c r="F249" s="4">
        <v>0</v>
      </c>
      <c r="G249" s="4"/>
      <c r="H249" s="4"/>
      <c r="I249" s="4">
        <f t="shared" si="11"/>
        <v>0</v>
      </c>
      <c r="J249" s="8">
        <f t="shared" si="12"/>
        <v>0</v>
      </c>
    </row>
    <row r="250" spans="1:10" x14ac:dyDescent="0.25">
      <c r="B250" t="s">
        <v>284</v>
      </c>
      <c r="C250" t="s">
        <v>49</v>
      </c>
      <c r="D250" s="4">
        <v>2005</v>
      </c>
      <c r="F250" s="4">
        <v>0</v>
      </c>
      <c r="G250" s="4"/>
      <c r="H250" s="4"/>
      <c r="I250" s="4">
        <f t="shared" si="11"/>
        <v>0</v>
      </c>
      <c r="J250" s="8">
        <f t="shared" si="12"/>
        <v>0</v>
      </c>
    </row>
    <row r="251" spans="1:10" x14ac:dyDescent="0.25">
      <c r="B251" t="s">
        <v>285</v>
      </c>
      <c r="C251" t="s">
        <v>11</v>
      </c>
      <c r="D251" s="4">
        <v>2004</v>
      </c>
      <c r="F251" s="4">
        <v>0</v>
      </c>
      <c r="G251" s="4"/>
      <c r="H251" s="4"/>
      <c r="I251" s="4">
        <f t="shared" si="11"/>
        <v>0</v>
      </c>
      <c r="J251" s="8">
        <f t="shared" si="12"/>
        <v>0</v>
      </c>
    </row>
    <row r="252" spans="1:10" x14ac:dyDescent="0.25">
      <c r="B252" t="s">
        <v>286</v>
      </c>
      <c r="C252" t="s">
        <v>49</v>
      </c>
      <c r="D252" s="4">
        <v>2005</v>
      </c>
      <c r="F252" s="4">
        <v>0</v>
      </c>
      <c r="G252" s="4"/>
      <c r="H252" s="4"/>
      <c r="I252" s="4">
        <f t="shared" si="11"/>
        <v>0</v>
      </c>
      <c r="J252" s="8">
        <f t="shared" si="12"/>
        <v>0</v>
      </c>
    </row>
    <row r="253" spans="1:10" x14ac:dyDescent="0.25">
      <c r="B253" t="s">
        <v>287</v>
      </c>
      <c r="C253" t="s">
        <v>11</v>
      </c>
      <c r="D253" s="4">
        <v>2005</v>
      </c>
      <c r="F253" s="4">
        <v>0</v>
      </c>
      <c r="G253" s="4"/>
      <c r="H253" s="4">
        <v>0</v>
      </c>
      <c r="I253" s="4">
        <f t="shared" si="11"/>
        <v>0</v>
      </c>
      <c r="J253" s="8">
        <f t="shared" si="12"/>
        <v>0</v>
      </c>
    </row>
    <row r="254" spans="1:10" x14ac:dyDescent="0.25">
      <c r="B254" t="s">
        <v>346</v>
      </c>
      <c r="C254" t="s">
        <v>16</v>
      </c>
      <c r="D254" s="4">
        <v>2004</v>
      </c>
      <c r="F254" s="4"/>
      <c r="G254" s="4">
        <v>0</v>
      </c>
      <c r="H254" s="4"/>
      <c r="I254" s="4">
        <f t="shared" si="11"/>
        <v>0</v>
      </c>
      <c r="J254" s="8">
        <f t="shared" si="12"/>
        <v>0</v>
      </c>
    </row>
    <row r="255" spans="1:10" x14ac:dyDescent="0.25">
      <c r="F255" s="4"/>
      <c r="G255" s="4"/>
      <c r="H255" s="4"/>
      <c r="I255" s="4"/>
    </row>
    <row r="257" spans="1:10" ht="15.75" x14ac:dyDescent="0.25">
      <c r="A257" s="20" t="s">
        <v>162</v>
      </c>
      <c r="B257" s="20"/>
      <c r="C257" s="20"/>
      <c r="D257" s="20"/>
      <c r="E257" s="20"/>
      <c r="F257" s="20"/>
      <c r="G257" s="20"/>
      <c r="H257" s="20"/>
      <c r="I257" s="20"/>
    </row>
    <row r="258" spans="1:10" x14ac:dyDescent="0.25">
      <c r="F258" s="4"/>
      <c r="G258" s="4"/>
      <c r="H258" s="4"/>
      <c r="I258" s="4"/>
    </row>
    <row r="259" spans="1:10" ht="45" x14ac:dyDescent="0.25">
      <c r="A259" s="1" t="s">
        <v>2</v>
      </c>
      <c r="B259" s="1" t="s">
        <v>3</v>
      </c>
      <c r="C259" s="1" t="s">
        <v>5</v>
      </c>
      <c r="D259" s="1" t="s">
        <v>4</v>
      </c>
      <c r="E259" s="1">
        <v>1</v>
      </c>
      <c r="F259" s="1">
        <v>2</v>
      </c>
      <c r="G259" s="1">
        <v>3</v>
      </c>
      <c r="H259" s="1">
        <v>4</v>
      </c>
      <c r="I259" s="1" t="s">
        <v>6</v>
      </c>
      <c r="J259" s="1" t="s">
        <v>371</v>
      </c>
    </row>
    <row r="260" spans="1:10" x14ac:dyDescent="0.25">
      <c r="A260" s="4">
        <v>1</v>
      </c>
      <c r="B260" t="s">
        <v>163</v>
      </c>
      <c r="C260" t="s">
        <v>38</v>
      </c>
      <c r="D260" s="4">
        <v>2004</v>
      </c>
      <c r="E260" s="4">
        <v>50</v>
      </c>
      <c r="F260" s="3">
        <v>50</v>
      </c>
      <c r="G260" s="3">
        <v>45</v>
      </c>
      <c r="I260" s="3">
        <f t="shared" ref="I260:I291" si="13">SUM(E260:H260)</f>
        <v>145</v>
      </c>
      <c r="J260" s="8">
        <f>I260</f>
        <v>145</v>
      </c>
    </row>
    <row r="261" spans="1:10" x14ac:dyDescent="0.25">
      <c r="A261" s="4">
        <v>2</v>
      </c>
      <c r="B261" t="s">
        <v>165</v>
      </c>
      <c r="C261" t="s">
        <v>16</v>
      </c>
      <c r="D261" s="4">
        <v>2004</v>
      </c>
      <c r="E261" s="4">
        <v>40</v>
      </c>
      <c r="F261" s="3">
        <v>40</v>
      </c>
      <c r="G261" s="3">
        <v>50</v>
      </c>
      <c r="H261" s="3">
        <v>50</v>
      </c>
      <c r="I261" s="4">
        <f t="shared" si="13"/>
        <v>180</v>
      </c>
      <c r="J261" s="8">
        <f>H261+G261+F261</f>
        <v>140</v>
      </c>
    </row>
    <row r="262" spans="1:10" x14ac:dyDescent="0.25">
      <c r="A262" s="4">
        <v>3</v>
      </c>
      <c r="B262" t="s">
        <v>164</v>
      </c>
      <c r="C262" t="s">
        <v>16</v>
      </c>
      <c r="D262" s="4">
        <v>2004</v>
      </c>
      <c r="E262" s="4">
        <v>45</v>
      </c>
      <c r="F262" s="3">
        <v>45</v>
      </c>
      <c r="G262" s="3">
        <v>40</v>
      </c>
      <c r="H262" s="3">
        <v>45</v>
      </c>
      <c r="I262" s="4">
        <f t="shared" si="13"/>
        <v>175</v>
      </c>
      <c r="J262" s="8">
        <f>E262+F262+H262</f>
        <v>135</v>
      </c>
    </row>
    <row r="263" spans="1:10" x14ac:dyDescent="0.25">
      <c r="A263" s="4">
        <v>4</v>
      </c>
      <c r="B263" t="s">
        <v>289</v>
      </c>
      <c r="C263" t="s">
        <v>38</v>
      </c>
      <c r="D263" s="4">
        <v>2004</v>
      </c>
      <c r="F263" s="3">
        <v>32</v>
      </c>
      <c r="G263" s="3">
        <v>36</v>
      </c>
      <c r="H263" s="3">
        <v>40</v>
      </c>
      <c r="I263" s="4">
        <f t="shared" si="13"/>
        <v>108</v>
      </c>
      <c r="J263" s="8">
        <f>I263</f>
        <v>108</v>
      </c>
    </row>
    <row r="264" spans="1:10" x14ac:dyDescent="0.25">
      <c r="A264" s="4">
        <v>5</v>
      </c>
      <c r="B264" t="s">
        <v>167</v>
      </c>
      <c r="C264" t="s">
        <v>16</v>
      </c>
      <c r="D264" s="4">
        <v>2005</v>
      </c>
      <c r="E264" s="4">
        <v>32</v>
      </c>
      <c r="F264" s="3">
        <v>22</v>
      </c>
      <c r="G264" s="3">
        <v>24</v>
      </c>
      <c r="H264" s="3">
        <v>36</v>
      </c>
      <c r="I264" s="4">
        <f t="shared" si="13"/>
        <v>114</v>
      </c>
      <c r="J264" s="8">
        <f>H264+G264+E264</f>
        <v>92</v>
      </c>
    </row>
    <row r="265" spans="1:10" x14ac:dyDescent="0.25">
      <c r="A265" s="4">
        <v>6</v>
      </c>
      <c r="B265" t="s">
        <v>166</v>
      </c>
      <c r="C265" t="s">
        <v>22</v>
      </c>
      <c r="D265" s="4">
        <v>2004</v>
      </c>
      <c r="E265" s="4">
        <v>36</v>
      </c>
      <c r="F265" s="3">
        <v>26</v>
      </c>
      <c r="G265" s="3">
        <v>26</v>
      </c>
      <c r="H265" s="3">
        <v>26</v>
      </c>
      <c r="I265" s="4">
        <f t="shared" si="13"/>
        <v>114</v>
      </c>
      <c r="J265" s="8">
        <f>E265+F265+G265</f>
        <v>88</v>
      </c>
    </row>
    <row r="266" spans="1:10" x14ac:dyDescent="0.25">
      <c r="B266" t="s">
        <v>291</v>
      </c>
      <c r="C266" t="s">
        <v>134</v>
      </c>
      <c r="D266" s="4">
        <v>2005</v>
      </c>
      <c r="F266" s="3">
        <v>24</v>
      </c>
      <c r="G266" s="3">
        <v>32</v>
      </c>
      <c r="H266" s="3">
        <v>32</v>
      </c>
      <c r="I266" s="4">
        <f t="shared" si="13"/>
        <v>88</v>
      </c>
      <c r="J266" s="8">
        <f>I266</f>
        <v>88</v>
      </c>
    </row>
    <row r="267" spans="1:10" x14ac:dyDescent="0.25">
      <c r="A267" s="4">
        <v>8</v>
      </c>
      <c r="B267" t="s">
        <v>168</v>
      </c>
      <c r="C267" t="s">
        <v>38</v>
      </c>
      <c r="D267" s="4">
        <v>2005</v>
      </c>
      <c r="E267" s="4">
        <v>29</v>
      </c>
      <c r="F267" s="3">
        <v>20</v>
      </c>
      <c r="H267" s="3">
        <v>29</v>
      </c>
      <c r="I267" s="4">
        <f t="shared" si="13"/>
        <v>78</v>
      </c>
      <c r="J267" s="8">
        <f>I267</f>
        <v>78</v>
      </c>
    </row>
    <row r="268" spans="1:10" x14ac:dyDescent="0.25">
      <c r="A268" s="4">
        <v>9</v>
      </c>
      <c r="B268" t="s">
        <v>169</v>
      </c>
      <c r="C268" t="s">
        <v>16</v>
      </c>
      <c r="D268" s="4">
        <v>2005</v>
      </c>
      <c r="E268" s="4">
        <v>26</v>
      </c>
      <c r="F268" s="3">
        <v>17</v>
      </c>
      <c r="G268" s="3">
        <v>21</v>
      </c>
      <c r="H268" s="3">
        <v>21</v>
      </c>
      <c r="I268" s="4">
        <f t="shared" si="13"/>
        <v>85</v>
      </c>
      <c r="J268" s="8">
        <f>E268+G268+H268</f>
        <v>68</v>
      </c>
    </row>
    <row r="269" spans="1:10" x14ac:dyDescent="0.25">
      <c r="A269" s="4">
        <v>10</v>
      </c>
      <c r="B269" t="s">
        <v>170</v>
      </c>
      <c r="C269" t="s">
        <v>11</v>
      </c>
      <c r="D269" s="4">
        <v>2004</v>
      </c>
      <c r="E269" s="4">
        <v>24</v>
      </c>
      <c r="F269" s="3">
        <v>21</v>
      </c>
      <c r="G269" s="3">
        <v>15</v>
      </c>
      <c r="H269" s="3">
        <v>22</v>
      </c>
      <c r="I269" s="4">
        <f t="shared" si="13"/>
        <v>82</v>
      </c>
      <c r="J269" s="8">
        <f>E269+H269+F269</f>
        <v>67</v>
      </c>
    </row>
    <row r="270" spans="1:10" x14ac:dyDescent="0.25">
      <c r="A270" s="4">
        <v>11</v>
      </c>
      <c r="B270" t="s">
        <v>171</v>
      </c>
      <c r="C270" t="s">
        <v>38</v>
      </c>
      <c r="D270" s="4">
        <v>2005</v>
      </c>
      <c r="E270" s="4">
        <v>22</v>
      </c>
      <c r="F270" s="3">
        <v>18</v>
      </c>
      <c r="G270" s="3">
        <v>22</v>
      </c>
      <c r="H270" s="3">
        <v>20</v>
      </c>
      <c r="I270" s="4">
        <f t="shared" si="13"/>
        <v>82</v>
      </c>
      <c r="J270" s="8">
        <f>E270+G270+H270</f>
        <v>64</v>
      </c>
    </row>
    <row r="271" spans="1:10" x14ac:dyDescent="0.25">
      <c r="A271" s="4">
        <v>12</v>
      </c>
      <c r="B271" t="s">
        <v>290</v>
      </c>
      <c r="C271" t="s">
        <v>22</v>
      </c>
      <c r="D271" s="4">
        <v>2004</v>
      </c>
      <c r="F271" s="3">
        <v>29</v>
      </c>
      <c r="G271" s="3">
        <v>29</v>
      </c>
      <c r="I271" s="4">
        <f t="shared" si="13"/>
        <v>58</v>
      </c>
      <c r="J271" s="8">
        <f>I271</f>
        <v>58</v>
      </c>
    </row>
    <row r="272" spans="1:10" x14ac:dyDescent="0.25">
      <c r="A272" s="4">
        <v>13</v>
      </c>
      <c r="B272" t="s">
        <v>175</v>
      </c>
      <c r="C272" t="s">
        <v>49</v>
      </c>
      <c r="D272" s="4">
        <v>2004</v>
      </c>
      <c r="E272" s="4">
        <v>18</v>
      </c>
      <c r="F272" s="3">
        <v>16</v>
      </c>
      <c r="G272" s="3">
        <v>19</v>
      </c>
      <c r="H272" s="3">
        <v>19</v>
      </c>
      <c r="I272" s="4">
        <f t="shared" si="13"/>
        <v>72</v>
      </c>
      <c r="J272" s="8">
        <f>G272+H272+E272</f>
        <v>56</v>
      </c>
    </row>
    <row r="273" spans="1:10" x14ac:dyDescent="0.25">
      <c r="A273" s="4">
        <v>14</v>
      </c>
      <c r="B273" t="s">
        <v>176</v>
      </c>
      <c r="C273" t="s">
        <v>11</v>
      </c>
      <c r="D273" s="4">
        <v>2004</v>
      </c>
      <c r="E273" s="4">
        <v>17</v>
      </c>
      <c r="F273" s="3">
        <v>12</v>
      </c>
      <c r="G273" s="3">
        <v>18</v>
      </c>
      <c r="H273" s="3">
        <v>17</v>
      </c>
      <c r="I273" s="4">
        <f t="shared" si="13"/>
        <v>64</v>
      </c>
      <c r="J273" s="8">
        <f>G273+H273+E273</f>
        <v>52</v>
      </c>
    </row>
    <row r="274" spans="1:10" x14ac:dyDescent="0.25">
      <c r="B274" t="s">
        <v>173</v>
      </c>
      <c r="C274" t="s">
        <v>134</v>
      </c>
      <c r="D274" s="4">
        <v>2005</v>
      </c>
      <c r="E274" s="4">
        <v>20</v>
      </c>
      <c r="G274" s="3">
        <v>14</v>
      </c>
      <c r="H274" s="3">
        <v>18</v>
      </c>
      <c r="I274" s="4">
        <f t="shared" si="13"/>
        <v>52</v>
      </c>
      <c r="J274" s="8">
        <f>I274</f>
        <v>52</v>
      </c>
    </row>
    <row r="275" spans="1:10" x14ac:dyDescent="0.25">
      <c r="A275" s="4">
        <v>16</v>
      </c>
      <c r="B275" t="s">
        <v>293</v>
      </c>
      <c r="C275" t="s">
        <v>49</v>
      </c>
      <c r="D275" s="4">
        <v>2004</v>
      </c>
      <c r="F275" s="3">
        <v>15</v>
      </c>
      <c r="G275" s="3">
        <v>17</v>
      </c>
      <c r="H275" s="3">
        <v>15</v>
      </c>
      <c r="I275" s="4">
        <f t="shared" si="13"/>
        <v>47</v>
      </c>
      <c r="J275" s="8">
        <f>I275</f>
        <v>47</v>
      </c>
    </row>
    <row r="276" spans="1:10" x14ac:dyDescent="0.25">
      <c r="A276" s="4">
        <v>17</v>
      </c>
      <c r="B276" t="s">
        <v>172</v>
      </c>
      <c r="C276" t="s">
        <v>38</v>
      </c>
      <c r="D276" s="4">
        <v>2004</v>
      </c>
      <c r="E276" s="4">
        <v>21</v>
      </c>
      <c r="F276" s="3">
        <v>13</v>
      </c>
      <c r="G276" s="3">
        <v>12</v>
      </c>
      <c r="H276" s="3">
        <v>9</v>
      </c>
      <c r="I276" s="4">
        <f t="shared" si="13"/>
        <v>55</v>
      </c>
      <c r="J276" s="8">
        <f>E276+F276+G276</f>
        <v>46</v>
      </c>
    </row>
    <row r="277" spans="1:10" x14ac:dyDescent="0.25">
      <c r="A277" s="4">
        <v>18</v>
      </c>
      <c r="B277" t="s">
        <v>347</v>
      </c>
      <c r="C277" t="s">
        <v>134</v>
      </c>
      <c r="D277" s="4">
        <v>2005</v>
      </c>
      <c r="G277" s="3">
        <v>20</v>
      </c>
      <c r="H277" s="3">
        <v>24</v>
      </c>
      <c r="I277" s="4">
        <f t="shared" si="13"/>
        <v>44</v>
      </c>
      <c r="J277" s="8">
        <f>I277</f>
        <v>44</v>
      </c>
    </row>
    <row r="278" spans="1:10" x14ac:dyDescent="0.25">
      <c r="A278" s="4">
        <v>19</v>
      </c>
      <c r="B278" t="s">
        <v>178</v>
      </c>
      <c r="C278" t="s">
        <v>134</v>
      </c>
      <c r="D278" s="4">
        <v>2005</v>
      </c>
      <c r="E278" s="4">
        <v>15</v>
      </c>
      <c r="F278" s="3">
        <v>10</v>
      </c>
      <c r="G278" s="3">
        <v>10</v>
      </c>
      <c r="H278" s="3">
        <v>13</v>
      </c>
      <c r="I278" s="4">
        <f t="shared" si="13"/>
        <v>48</v>
      </c>
      <c r="J278" s="8">
        <f>E278+H278+G278</f>
        <v>38</v>
      </c>
    </row>
    <row r="279" spans="1:10" x14ac:dyDescent="0.25">
      <c r="A279" s="4">
        <v>20</v>
      </c>
      <c r="B279" t="s">
        <v>288</v>
      </c>
      <c r="C279" t="s">
        <v>13</v>
      </c>
      <c r="D279" s="4">
        <v>2005</v>
      </c>
      <c r="F279" s="3">
        <v>36</v>
      </c>
      <c r="I279" s="4">
        <f t="shared" si="13"/>
        <v>36</v>
      </c>
      <c r="J279" s="8">
        <f>I279</f>
        <v>36</v>
      </c>
    </row>
    <row r="280" spans="1:10" x14ac:dyDescent="0.25">
      <c r="A280" s="4">
        <v>21</v>
      </c>
      <c r="B280" t="s">
        <v>177</v>
      </c>
      <c r="C280" t="s">
        <v>134</v>
      </c>
      <c r="D280" s="4">
        <v>2005</v>
      </c>
      <c r="E280" s="4">
        <v>16</v>
      </c>
      <c r="F280" s="3">
        <v>11</v>
      </c>
      <c r="H280" s="3">
        <v>8</v>
      </c>
      <c r="I280" s="4">
        <f t="shared" si="13"/>
        <v>35</v>
      </c>
      <c r="J280" s="8">
        <f>I280</f>
        <v>35</v>
      </c>
    </row>
    <row r="281" spans="1:10" x14ac:dyDescent="0.25">
      <c r="B281" t="s">
        <v>179</v>
      </c>
      <c r="C281" t="s">
        <v>38</v>
      </c>
      <c r="D281" s="4">
        <v>2005</v>
      </c>
      <c r="E281" s="4">
        <v>14</v>
      </c>
      <c r="F281" s="3">
        <v>9</v>
      </c>
      <c r="G281" s="3">
        <v>4</v>
      </c>
      <c r="H281" s="3">
        <v>12</v>
      </c>
      <c r="I281" s="4">
        <f t="shared" si="13"/>
        <v>39</v>
      </c>
      <c r="J281" s="8">
        <f>E281+H281+F281</f>
        <v>35</v>
      </c>
    </row>
    <row r="282" spans="1:10" x14ac:dyDescent="0.25">
      <c r="A282" s="4">
        <v>23</v>
      </c>
      <c r="B282" t="s">
        <v>296</v>
      </c>
      <c r="C282" t="s">
        <v>16</v>
      </c>
      <c r="D282" s="4">
        <v>2005</v>
      </c>
      <c r="F282" s="3">
        <v>7</v>
      </c>
      <c r="G282" s="3">
        <v>11</v>
      </c>
      <c r="H282" s="3">
        <v>14</v>
      </c>
      <c r="I282" s="4">
        <f t="shared" si="13"/>
        <v>32</v>
      </c>
      <c r="J282" s="8">
        <f t="shared" ref="J282:J309" si="14">I282</f>
        <v>32</v>
      </c>
    </row>
    <row r="283" spans="1:10" x14ac:dyDescent="0.25">
      <c r="A283" s="4">
        <v>24</v>
      </c>
      <c r="B283" t="s">
        <v>182</v>
      </c>
      <c r="C283" t="s">
        <v>134</v>
      </c>
      <c r="D283" s="4">
        <v>2005</v>
      </c>
      <c r="E283" s="4">
        <v>11</v>
      </c>
      <c r="G283" s="3">
        <v>8</v>
      </c>
      <c r="H283" s="3">
        <v>11</v>
      </c>
      <c r="I283" s="4">
        <f t="shared" si="13"/>
        <v>30</v>
      </c>
      <c r="J283" s="8">
        <f t="shared" si="14"/>
        <v>30</v>
      </c>
    </row>
    <row r="284" spans="1:10" x14ac:dyDescent="0.25">
      <c r="A284" s="4">
        <v>25</v>
      </c>
      <c r="B284" t="s">
        <v>349</v>
      </c>
      <c r="C284" t="s">
        <v>134</v>
      </c>
      <c r="D284" s="4">
        <v>2005</v>
      </c>
      <c r="G284" s="3">
        <v>13</v>
      </c>
      <c r="H284" s="3">
        <v>16</v>
      </c>
      <c r="I284" s="4">
        <f t="shared" si="13"/>
        <v>29</v>
      </c>
      <c r="J284" s="8">
        <f t="shared" si="14"/>
        <v>29</v>
      </c>
    </row>
    <row r="285" spans="1:10" x14ac:dyDescent="0.25">
      <c r="A285" s="4">
        <v>26</v>
      </c>
      <c r="B285" t="s">
        <v>174</v>
      </c>
      <c r="C285" t="s">
        <v>49</v>
      </c>
      <c r="D285" s="4">
        <v>2004</v>
      </c>
      <c r="E285" s="4">
        <v>19</v>
      </c>
      <c r="F285" s="4">
        <v>6</v>
      </c>
      <c r="G285" s="4">
        <v>2</v>
      </c>
      <c r="H285" s="4"/>
      <c r="I285" s="4">
        <f t="shared" si="13"/>
        <v>27</v>
      </c>
      <c r="J285" s="8">
        <f t="shared" si="14"/>
        <v>27</v>
      </c>
    </row>
    <row r="286" spans="1:10" x14ac:dyDescent="0.25">
      <c r="A286" s="4">
        <v>27</v>
      </c>
      <c r="B286" t="s">
        <v>180</v>
      </c>
      <c r="C286" t="s">
        <v>134</v>
      </c>
      <c r="D286" s="4">
        <v>2005</v>
      </c>
      <c r="E286" s="4">
        <v>13</v>
      </c>
      <c r="F286" s="4"/>
      <c r="G286" s="4">
        <v>7</v>
      </c>
      <c r="H286" s="4">
        <v>6</v>
      </c>
      <c r="I286" s="4">
        <f t="shared" si="13"/>
        <v>26</v>
      </c>
      <c r="J286" s="8">
        <f t="shared" si="14"/>
        <v>26</v>
      </c>
    </row>
    <row r="287" spans="1:10" x14ac:dyDescent="0.25">
      <c r="A287" s="4">
        <v>28</v>
      </c>
      <c r="B287" t="s">
        <v>292</v>
      </c>
      <c r="C287" t="s">
        <v>13</v>
      </c>
      <c r="D287" s="4">
        <v>2005</v>
      </c>
      <c r="F287" s="4">
        <v>19</v>
      </c>
      <c r="G287" s="4"/>
      <c r="H287" s="4"/>
      <c r="I287" s="4">
        <f t="shared" si="13"/>
        <v>19</v>
      </c>
      <c r="J287" s="8">
        <f t="shared" si="14"/>
        <v>19</v>
      </c>
    </row>
    <row r="288" spans="1:10" x14ac:dyDescent="0.25">
      <c r="A288" s="4">
        <v>29</v>
      </c>
      <c r="B288" t="s">
        <v>181</v>
      </c>
      <c r="C288" t="s">
        <v>35</v>
      </c>
      <c r="D288" s="4">
        <v>2005</v>
      </c>
      <c r="E288" s="4">
        <v>12</v>
      </c>
      <c r="F288" s="4"/>
      <c r="G288" s="4"/>
      <c r="H288" s="4">
        <v>5</v>
      </c>
      <c r="I288" s="4">
        <f t="shared" si="13"/>
        <v>17</v>
      </c>
      <c r="J288" s="8">
        <f t="shared" si="14"/>
        <v>17</v>
      </c>
    </row>
    <row r="289" spans="1:10" x14ac:dyDescent="0.25">
      <c r="A289" s="4">
        <v>30</v>
      </c>
      <c r="B289" t="s">
        <v>348</v>
      </c>
      <c r="C289" t="s">
        <v>134</v>
      </c>
      <c r="D289" s="4">
        <v>2005</v>
      </c>
      <c r="F289" s="4"/>
      <c r="G289" s="4">
        <v>16</v>
      </c>
      <c r="H289" s="4"/>
      <c r="I289" s="4">
        <f t="shared" si="13"/>
        <v>16</v>
      </c>
      <c r="J289" s="8">
        <f t="shared" si="14"/>
        <v>16</v>
      </c>
    </row>
    <row r="290" spans="1:10" x14ac:dyDescent="0.25">
      <c r="A290" s="4">
        <v>31</v>
      </c>
      <c r="B290" t="s">
        <v>294</v>
      </c>
      <c r="C290" t="s">
        <v>22</v>
      </c>
      <c r="D290" s="4">
        <v>2004</v>
      </c>
      <c r="F290" s="4">
        <v>14</v>
      </c>
      <c r="G290" s="4"/>
      <c r="H290" s="4"/>
      <c r="I290" s="4">
        <f t="shared" si="13"/>
        <v>14</v>
      </c>
      <c r="J290" s="8">
        <f t="shared" si="14"/>
        <v>14</v>
      </c>
    </row>
    <row r="291" spans="1:10" x14ac:dyDescent="0.25">
      <c r="A291" s="4">
        <v>32</v>
      </c>
      <c r="B291" t="s">
        <v>183</v>
      </c>
      <c r="C291" t="s">
        <v>49</v>
      </c>
      <c r="D291" s="4">
        <v>2004</v>
      </c>
      <c r="E291" s="4">
        <v>10</v>
      </c>
      <c r="F291" s="4">
        <v>3</v>
      </c>
      <c r="G291" s="4"/>
      <c r="H291" s="4"/>
      <c r="I291" s="4">
        <f t="shared" si="13"/>
        <v>13</v>
      </c>
      <c r="J291" s="8">
        <f t="shared" si="14"/>
        <v>13</v>
      </c>
    </row>
    <row r="292" spans="1:10" x14ac:dyDescent="0.25">
      <c r="A292" s="4">
        <v>33</v>
      </c>
      <c r="B292" t="s">
        <v>184</v>
      </c>
      <c r="C292" t="s">
        <v>35</v>
      </c>
      <c r="D292" s="4">
        <v>2005</v>
      </c>
      <c r="E292" s="4">
        <v>9</v>
      </c>
      <c r="F292" s="4"/>
      <c r="G292" s="4">
        <v>0</v>
      </c>
      <c r="H292" s="4">
        <v>2</v>
      </c>
      <c r="I292" s="4">
        <f t="shared" ref="I292:I309" si="15">SUM(E292:H292)</f>
        <v>11</v>
      </c>
      <c r="J292" s="8">
        <f t="shared" si="14"/>
        <v>11</v>
      </c>
    </row>
    <row r="293" spans="1:10" x14ac:dyDescent="0.25">
      <c r="A293" s="4">
        <v>34</v>
      </c>
      <c r="B293" t="s">
        <v>353</v>
      </c>
      <c r="C293" t="s">
        <v>134</v>
      </c>
      <c r="D293" s="4">
        <v>2005</v>
      </c>
      <c r="F293" s="4"/>
      <c r="G293" s="4">
        <v>3</v>
      </c>
      <c r="H293" s="4">
        <v>7</v>
      </c>
      <c r="I293" s="4">
        <f t="shared" si="15"/>
        <v>10</v>
      </c>
      <c r="J293" s="8">
        <f t="shared" si="14"/>
        <v>10</v>
      </c>
    </row>
    <row r="294" spans="1:10" x14ac:dyDescent="0.25">
      <c r="B294" t="s">
        <v>355</v>
      </c>
      <c r="C294" t="s">
        <v>22</v>
      </c>
      <c r="D294" s="4">
        <v>2005</v>
      </c>
      <c r="F294" s="4"/>
      <c r="G294" s="4">
        <v>0</v>
      </c>
      <c r="H294" s="4">
        <v>10</v>
      </c>
      <c r="I294" s="4">
        <f t="shared" si="15"/>
        <v>10</v>
      </c>
      <c r="J294" s="8">
        <f t="shared" si="14"/>
        <v>10</v>
      </c>
    </row>
    <row r="295" spans="1:10" x14ac:dyDescent="0.25">
      <c r="A295" s="4">
        <v>36</v>
      </c>
      <c r="B295" t="s">
        <v>185</v>
      </c>
      <c r="C295" t="s">
        <v>49</v>
      </c>
      <c r="D295" s="4">
        <v>2004</v>
      </c>
      <c r="E295" s="4">
        <v>8</v>
      </c>
      <c r="F295" s="4">
        <v>0</v>
      </c>
      <c r="G295" s="4">
        <v>0</v>
      </c>
      <c r="H295" s="4">
        <v>1</v>
      </c>
      <c r="I295" s="4">
        <f t="shared" si="15"/>
        <v>9</v>
      </c>
      <c r="J295" s="8">
        <f t="shared" si="14"/>
        <v>9</v>
      </c>
    </row>
    <row r="296" spans="1:10" x14ac:dyDescent="0.25">
      <c r="B296" t="s">
        <v>350</v>
      </c>
      <c r="C296" t="s">
        <v>134</v>
      </c>
      <c r="D296" s="4">
        <v>2005</v>
      </c>
      <c r="F296" s="4"/>
      <c r="G296" s="4">
        <v>9</v>
      </c>
      <c r="H296" s="4"/>
      <c r="I296" s="4">
        <f t="shared" si="15"/>
        <v>9</v>
      </c>
      <c r="J296" s="8">
        <f t="shared" si="14"/>
        <v>9</v>
      </c>
    </row>
    <row r="297" spans="1:10" x14ac:dyDescent="0.25">
      <c r="A297" s="4">
        <v>38</v>
      </c>
      <c r="B297" t="s">
        <v>295</v>
      </c>
      <c r="C297" t="s">
        <v>22</v>
      </c>
      <c r="D297" s="4">
        <v>2005</v>
      </c>
      <c r="F297" s="4">
        <v>8</v>
      </c>
      <c r="G297" s="4"/>
      <c r="H297" s="4"/>
      <c r="I297" s="4">
        <f t="shared" si="15"/>
        <v>8</v>
      </c>
      <c r="J297" s="8">
        <f t="shared" si="14"/>
        <v>8</v>
      </c>
    </row>
    <row r="298" spans="1:10" x14ac:dyDescent="0.25">
      <c r="A298" s="4">
        <v>39</v>
      </c>
      <c r="B298" t="s">
        <v>186</v>
      </c>
      <c r="C298" t="s">
        <v>38</v>
      </c>
      <c r="D298" s="4">
        <v>2005</v>
      </c>
      <c r="E298" s="4">
        <v>7</v>
      </c>
      <c r="F298" s="4"/>
      <c r="G298" s="4"/>
      <c r="H298" s="4"/>
      <c r="I298" s="4">
        <f t="shared" si="15"/>
        <v>7</v>
      </c>
      <c r="J298" s="8">
        <f t="shared" si="14"/>
        <v>7</v>
      </c>
    </row>
    <row r="299" spans="1:10" x14ac:dyDescent="0.25">
      <c r="A299" s="4">
        <v>40</v>
      </c>
      <c r="B299" t="s">
        <v>351</v>
      </c>
      <c r="C299" t="s">
        <v>16</v>
      </c>
      <c r="D299" s="4">
        <v>2004</v>
      </c>
      <c r="F299" s="4"/>
      <c r="G299" s="4">
        <v>6</v>
      </c>
      <c r="H299" s="4"/>
      <c r="I299" s="4">
        <f t="shared" si="15"/>
        <v>6</v>
      </c>
      <c r="J299" s="8">
        <f t="shared" si="14"/>
        <v>6</v>
      </c>
    </row>
    <row r="300" spans="1:10" x14ac:dyDescent="0.25">
      <c r="A300" s="4">
        <v>41</v>
      </c>
      <c r="B300" t="s">
        <v>297</v>
      </c>
      <c r="C300" t="s">
        <v>22</v>
      </c>
      <c r="D300" s="4">
        <v>2004</v>
      </c>
      <c r="F300" s="4">
        <v>5</v>
      </c>
      <c r="G300" s="4"/>
      <c r="H300" s="4"/>
      <c r="I300" s="4">
        <f t="shared" si="15"/>
        <v>5</v>
      </c>
      <c r="J300" s="8">
        <f t="shared" si="14"/>
        <v>5</v>
      </c>
    </row>
    <row r="301" spans="1:10" x14ac:dyDescent="0.25">
      <c r="B301" t="s">
        <v>352</v>
      </c>
      <c r="C301" t="s">
        <v>13</v>
      </c>
      <c r="D301" s="4">
        <v>2005</v>
      </c>
      <c r="F301" s="4"/>
      <c r="G301" s="4">
        <v>5</v>
      </c>
      <c r="H301" s="4"/>
      <c r="I301" s="4">
        <f t="shared" si="15"/>
        <v>5</v>
      </c>
      <c r="J301" s="8">
        <f t="shared" si="14"/>
        <v>5</v>
      </c>
    </row>
    <row r="302" spans="1:10" x14ac:dyDescent="0.25">
      <c r="A302" s="4">
        <v>43</v>
      </c>
      <c r="B302" t="s">
        <v>298</v>
      </c>
      <c r="C302" t="s">
        <v>22</v>
      </c>
      <c r="D302" s="4">
        <v>2005</v>
      </c>
      <c r="F302" s="4">
        <v>4</v>
      </c>
      <c r="G302" s="4"/>
      <c r="H302" s="4"/>
      <c r="I302" s="4">
        <f t="shared" si="15"/>
        <v>4</v>
      </c>
      <c r="J302" s="8">
        <f t="shared" si="14"/>
        <v>4</v>
      </c>
    </row>
    <row r="303" spans="1:10" x14ac:dyDescent="0.25">
      <c r="B303" t="s">
        <v>357</v>
      </c>
      <c r="C303" t="s">
        <v>35</v>
      </c>
      <c r="D303" s="4">
        <v>2004</v>
      </c>
      <c r="F303" s="4"/>
      <c r="G303" s="4">
        <v>0</v>
      </c>
      <c r="H303" s="4">
        <v>4</v>
      </c>
      <c r="I303" s="4">
        <f t="shared" si="15"/>
        <v>4</v>
      </c>
      <c r="J303" s="8">
        <f t="shared" si="14"/>
        <v>4</v>
      </c>
    </row>
    <row r="304" spans="1:10" x14ac:dyDescent="0.25">
      <c r="A304" s="4">
        <v>45</v>
      </c>
      <c r="B304" t="s">
        <v>356</v>
      </c>
      <c r="C304" t="s">
        <v>49</v>
      </c>
      <c r="D304" s="4">
        <v>2004</v>
      </c>
      <c r="F304" s="4"/>
      <c r="G304" s="4">
        <v>0</v>
      </c>
      <c r="H304" s="4">
        <v>3</v>
      </c>
      <c r="I304" s="4">
        <f t="shared" si="15"/>
        <v>3</v>
      </c>
      <c r="J304" s="8">
        <f t="shared" si="14"/>
        <v>3</v>
      </c>
    </row>
    <row r="305" spans="1:10" x14ac:dyDescent="0.25">
      <c r="A305" s="4">
        <v>46</v>
      </c>
      <c r="B305" t="s">
        <v>299</v>
      </c>
      <c r="C305" t="s">
        <v>22</v>
      </c>
      <c r="D305" s="4">
        <v>2005</v>
      </c>
      <c r="F305" s="4">
        <v>2</v>
      </c>
      <c r="G305" s="4"/>
      <c r="H305" s="4"/>
      <c r="I305" s="4">
        <f t="shared" si="15"/>
        <v>2</v>
      </c>
      <c r="J305" s="8">
        <f t="shared" si="14"/>
        <v>2</v>
      </c>
    </row>
    <row r="306" spans="1:10" x14ac:dyDescent="0.25">
      <c r="A306" s="4">
        <v>47</v>
      </c>
      <c r="B306" t="s">
        <v>300</v>
      </c>
      <c r="C306" t="s">
        <v>22</v>
      </c>
      <c r="D306" s="4">
        <v>2005</v>
      </c>
      <c r="F306" s="4">
        <v>1</v>
      </c>
      <c r="G306" s="4"/>
      <c r="H306" s="4"/>
      <c r="I306" s="4">
        <f t="shared" si="15"/>
        <v>1</v>
      </c>
      <c r="J306" s="8">
        <f t="shared" si="14"/>
        <v>1</v>
      </c>
    </row>
    <row r="307" spans="1:10" x14ac:dyDescent="0.25">
      <c r="B307" t="s">
        <v>354</v>
      </c>
      <c r="C307" t="s">
        <v>13</v>
      </c>
      <c r="D307" s="4">
        <v>2005</v>
      </c>
      <c r="F307" s="4"/>
      <c r="G307" s="4">
        <v>1</v>
      </c>
      <c r="H307" s="4"/>
      <c r="I307" s="4">
        <f t="shared" si="15"/>
        <v>1</v>
      </c>
      <c r="J307" s="8">
        <f t="shared" si="14"/>
        <v>1</v>
      </c>
    </row>
    <row r="308" spans="1:10" x14ac:dyDescent="0.25">
      <c r="B308" t="s">
        <v>301</v>
      </c>
      <c r="C308" t="s">
        <v>16</v>
      </c>
      <c r="D308" s="4">
        <v>2004</v>
      </c>
      <c r="F308" s="4">
        <v>0</v>
      </c>
      <c r="G308" s="4"/>
      <c r="H308" s="4"/>
      <c r="I308" s="4">
        <f t="shared" si="15"/>
        <v>0</v>
      </c>
      <c r="J308" s="8">
        <f t="shared" si="14"/>
        <v>0</v>
      </c>
    </row>
    <row r="309" spans="1:10" x14ac:dyDescent="0.25">
      <c r="B309" t="s">
        <v>358</v>
      </c>
      <c r="C309" t="s">
        <v>134</v>
      </c>
      <c r="D309" s="4">
        <v>2005</v>
      </c>
      <c r="F309" s="4"/>
      <c r="G309" s="4">
        <v>0</v>
      </c>
      <c r="H309" s="4"/>
      <c r="I309" s="4">
        <f t="shared" si="15"/>
        <v>0</v>
      </c>
      <c r="J309" s="8">
        <f t="shared" si="14"/>
        <v>0</v>
      </c>
    </row>
    <row r="310" spans="1:10" x14ac:dyDescent="0.25">
      <c r="F310" s="4"/>
      <c r="G310" s="4"/>
      <c r="H310" s="4"/>
      <c r="I310" s="4"/>
    </row>
    <row r="312" spans="1:10" ht="21" x14ac:dyDescent="0.35">
      <c r="A312" s="6" t="s">
        <v>188</v>
      </c>
    </row>
    <row r="314" spans="1:10" ht="15.75" x14ac:dyDescent="0.25">
      <c r="A314" s="20" t="s">
        <v>187</v>
      </c>
      <c r="B314" s="20"/>
      <c r="C314" s="20"/>
      <c r="D314" s="20"/>
      <c r="E314" s="20"/>
      <c r="F314" s="20"/>
      <c r="G314" s="20"/>
      <c r="H314" s="20"/>
      <c r="I314" s="20"/>
    </row>
    <row r="315" spans="1:10" x14ac:dyDescent="0.25">
      <c r="F315" s="4"/>
      <c r="G315" s="4"/>
      <c r="H315" s="4"/>
      <c r="I315" s="4"/>
    </row>
    <row r="316" spans="1:10" ht="45" x14ac:dyDescent="0.25">
      <c r="A316" s="1" t="s">
        <v>2</v>
      </c>
      <c r="B316" s="1" t="s">
        <v>3</v>
      </c>
      <c r="C316" s="1" t="s">
        <v>5</v>
      </c>
      <c r="D316" s="1" t="s">
        <v>4</v>
      </c>
      <c r="E316" s="1">
        <v>1</v>
      </c>
      <c r="F316" s="1">
        <v>2</v>
      </c>
      <c r="G316" s="1">
        <v>3</v>
      </c>
      <c r="H316" s="1">
        <v>4</v>
      </c>
      <c r="I316" s="1" t="s">
        <v>6</v>
      </c>
      <c r="J316" s="1" t="s">
        <v>371</v>
      </c>
    </row>
    <row r="317" spans="1:10" x14ac:dyDescent="0.25">
      <c r="A317" s="4">
        <v>1</v>
      </c>
      <c r="B317" t="s">
        <v>189</v>
      </c>
      <c r="C317" t="s">
        <v>9</v>
      </c>
      <c r="D317" s="4">
        <v>2003</v>
      </c>
      <c r="E317" s="4">
        <v>50</v>
      </c>
      <c r="F317" s="3">
        <v>50</v>
      </c>
      <c r="H317" s="3">
        <v>45</v>
      </c>
      <c r="I317" s="3">
        <f t="shared" ref="I317:I349" si="16">SUM(E317:H317)</f>
        <v>145</v>
      </c>
      <c r="J317" s="8">
        <f>I317</f>
        <v>145</v>
      </c>
    </row>
    <row r="318" spans="1:10" x14ac:dyDescent="0.25">
      <c r="A318" s="4">
        <v>2</v>
      </c>
      <c r="B318" t="s">
        <v>190</v>
      </c>
      <c r="C318" t="s">
        <v>9</v>
      </c>
      <c r="D318" s="4">
        <v>2002</v>
      </c>
      <c r="E318" s="4">
        <v>45</v>
      </c>
      <c r="F318" s="3">
        <v>45</v>
      </c>
      <c r="G318" s="3">
        <v>36</v>
      </c>
      <c r="H318" s="3">
        <v>40</v>
      </c>
      <c r="I318" s="4">
        <f t="shared" si="16"/>
        <v>166</v>
      </c>
      <c r="J318" s="8">
        <f>E318+F318+H318</f>
        <v>130</v>
      </c>
    </row>
    <row r="319" spans="1:10" x14ac:dyDescent="0.25">
      <c r="A319" s="4">
        <v>3</v>
      </c>
      <c r="B319" t="s">
        <v>305</v>
      </c>
      <c r="C319" t="s">
        <v>196</v>
      </c>
      <c r="D319" s="4">
        <v>2002</v>
      </c>
      <c r="F319" s="3">
        <v>29</v>
      </c>
      <c r="G319" s="3">
        <v>50</v>
      </c>
      <c r="H319" s="3">
        <v>50</v>
      </c>
      <c r="I319" s="4">
        <f t="shared" si="16"/>
        <v>129</v>
      </c>
      <c r="J319" s="8">
        <f>I319</f>
        <v>129</v>
      </c>
    </row>
    <row r="320" spans="1:10" x14ac:dyDescent="0.25">
      <c r="A320" s="4">
        <v>4</v>
      </c>
      <c r="B320" t="s">
        <v>302</v>
      </c>
      <c r="C320" t="s">
        <v>192</v>
      </c>
      <c r="D320" s="4">
        <v>2001</v>
      </c>
      <c r="F320" s="3">
        <v>40</v>
      </c>
      <c r="G320" s="3">
        <v>45</v>
      </c>
      <c r="H320" s="3">
        <v>36</v>
      </c>
      <c r="I320" s="4">
        <f t="shared" si="16"/>
        <v>121</v>
      </c>
      <c r="J320" s="8">
        <f>I320</f>
        <v>121</v>
      </c>
    </row>
    <row r="321" spans="1:10" x14ac:dyDescent="0.25">
      <c r="A321" s="4">
        <v>5</v>
      </c>
      <c r="B321" t="s">
        <v>193</v>
      </c>
      <c r="C321" t="s">
        <v>192</v>
      </c>
      <c r="D321" s="4">
        <v>2003</v>
      </c>
      <c r="E321" s="4">
        <v>36</v>
      </c>
      <c r="F321" s="3">
        <v>32</v>
      </c>
      <c r="G321" s="3">
        <v>22</v>
      </c>
      <c r="H321" s="3">
        <v>32</v>
      </c>
      <c r="I321" s="4">
        <f t="shared" si="16"/>
        <v>122</v>
      </c>
      <c r="J321" s="8">
        <f>E321+F321+H321</f>
        <v>100</v>
      </c>
    </row>
    <row r="322" spans="1:10" x14ac:dyDescent="0.25">
      <c r="A322" s="4">
        <v>6</v>
      </c>
      <c r="B322" t="s">
        <v>191</v>
      </c>
      <c r="C322" t="s">
        <v>192</v>
      </c>
      <c r="D322" s="4">
        <v>2002</v>
      </c>
      <c r="E322" s="4">
        <v>40</v>
      </c>
      <c r="F322" s="3">
        <v>24</v>
      </c>
      <c r="G322" s="3">
        <v>26</v>
      </c>
      <c r="H322" s="3">
        <v>29</v>
      </c>
      <c r="I322" s="4">
        <f t="shared" si="16"/>
        <v>119</v>
      </c>
      <c r="J322" s="8">
        <f>E322+H322+G322</f>
        <v>95</v>
      </c>
    </row>
    <row r="323" spans="1:10" x14ac:dyDescent="0.25">
      <c r="A323" s="4">
        <v>7</v>
      </c>
      <c r="B323" t="s">
        <v>194</v>
      </c>
      <c r="C323" t="s">
        <v>192</v>
      </c>
      <c r="D323" s="4">
        <v>2003</v>
      </c>
      <c r="E323" s="4">
        <v>32</v>
      </c>
      <c r="F323" s="3">
        <v>22</v>
      </c>
      <c r="G323" s="3">
        <v>32</v>
      </c>
      <c r="H323" s="3">
        <v>26</v>
      </c>
      <c r="I323" s="4">
        <f t="shared" si="16"/>
        <v>112</v>
      </c>
      <c r="J323" s="8">
        <f>E323+G323+H323</f>
        <v>90</v>
      </c>
    </row>
    <row r="324" spans="1:10" x14ac:dyDescent="0.25">
      <c r="A324" s="4">
        <v>8</v>
      </c>
      <c r="B324" t="s">
        <v>195</v>
      </c>
      <c r="C324" t="s">
        <v>196</v>
      </c>
      <c r="D324" s="4">
        <v>2003</v>
      </c>
      <c r="E324" s="4">
        <v>29</v>
      </c>
      <c r="F324" s="3">
        <v>26</v>
      </c>
      <c r="G324" s="3">
        <v>21</v>
      </c>
      <c r="H324" s="3">
        <v>24</v>
      </c>
      <c r="I324" s="4">
        <f t="shared" si="16"/>
        <v>100</v>
      </c>
      <c r="J324" s="8">
        <f>E324+F324+H324</f>
        <v>79</v>
      </c>
    </row>
    <row r="325" spans="1:10" x14ac:dyDescent="0.25">
      <c r="A325" s="4">
        <v>9</v>
      </c>
      <c r="B325" t="s">
        <v>197</v>
      </c>
      <c r="C325" t="s">
        <v>192</v>
      </c>
      <c r="D325" s="4">
        <v>2003</v>
      </c>
      <c r="E325" s="4">
        <v>26</v>
      </c>
      <c r="F325" s="3">
        <v>14</v>
      </c>
      <c r="G325" s="3">
        <v>29</v>
      </c>
      <c r="H325" s="3">
        <v>21</v>
      </c>
      <c r="I325" s="4">
        <f t="shared" si="16"/>
        <v>90</v>
      </c>
      <c r="J325" s="8">
        <f>G325+E325+H325</f>
        <v>76</v>
      </c>
    </row>
    <row r="326" spans="1:10" x14ac:dyDescent="0.25">
      <c r="A326" s="4">
        <v>10</v>
      </c>
      <c r="B326" t="s">
        <v>306</v>
      </c>
      <c r="C326" t="s">
        <v>307</v>
      </c>
      <c r="D326" s="4">
        <v>2001</v>
      </c>
      <c r="F326" s="3">
        <v>21</v>
      </c>
      <c r="G326" s="3">
        <v>24</v>
      </c>
      <c r="H326" s="3">
        <v>22</v>
      </c>
      <c r="I326" s="4">
        <f t="shared" si="16"/>
        <v>67</v>
      </c>
      <c r="J326" s="8">
        <f t="shared" ref="J326:J349" si="17">I326</f>
        <v>67</v>
      </c>
    </row>
    <row r="327" spans="1:10" x14ac:dyDescent="0.25">
      <c r="A327" s="4">
        <v>11</v>
      </c>
      <c r="B327" t="s">
        <v>199</v>
      </c>
      <c r="C327" t="s">
        <v>200</v>
      </c>
      <c r="D327" s="4">
        <v>2002</v>
      </c>
      <c r="E327" s="4">
        <v>22</v>
      </c>
      <c r="G327" s="3">
        <v>17</v>
      </c>
      <c r="H327" s="3">
        <v>20</v>
      </c>
      <c r="I327" s="4">
        <f t="shared" si="16"/>
        <v>59</v>
      </c>
      <c r="J327" s="8">
        <f t="shared" si="17"/>
        <v>59</v>
      </c>
    </row>
    <row r="328" spans="1:10" x14ac:dyDescent="0.25">
      <c r="A328" s="4">
        <v>12</v>
      </c>
      <c r="B328" t="s">
        <v>203</v>
      </c>
      <c r="C328" t="s">
        <v>192</v>
      </c>
      <c r="D328" s="4">
        <v>2002</v>
      </c>
      <c r="E328" s="4">
        <v>19</v>
      </c>
      <c r="G328" s="3">
        <v>16</v>
      </c>
      <c r="H328" s="3">
        <v>19</v>
      </c>
      <c r="I328" s="4">
        <f t="shared" si="16"/>
        <v>54</v>
      </c>
      <c r="J328" s="8">
        <f t="shared" si="17"/>
        <v>54</v>
      </c>
    </row>
    <row r="329" spans="1:10" x14ac:dyDescent="0.25">
      <c r="A329" s="4">
        <v>13</v>
      </c>
      <c r="B329" t="s">
        <v>204</v>
      </c>
      <c r="C329" t="s">
        <v>200</v>
      </c>
      <c r="D329" s="4">
        <v>2003</v>
      </c>
      <c r="E329" s="4">
        <v>18</v>
      </c>
      <c r="F329" s="3">
        <v>6</v>
      </c>
      <c r="H329" s="3">
        <v>18</v>
      </c>
      <c r="I329" s="4">
        <f t="shared" si="16"/>
        <v>42</v>
      </c>
      <c r="J329" s="8">
        <f t="shared" si="17"/>
        <v>42</v>
      </c>
    </row>
    <row r="330" spans="1:10" x14ac:dyDescent="0.25">
      <c r="A330" s="4">
        <v>14</v>
      </c>
      <c r="B330" t="s">
        <v>359</v>
      </c>
      <c r="C330" t="s">
        <v>208</v>
      </c>
      <c r="D330" s="4">
        <v>2003</v>
      </c>
      <c r="G330" s="3">
        <v>40</v>
      </c>
      <c r="I330" s="4">
        <f t="shared" si="16"/>
        <v>40</v>
      </c>
      <c r="J330" s="8">
        <f t="shared" si="17"/>
        <v>40</v>
      </c>
    </row>
    <row r="331" spans="1:10" x14ac:dyDescent="0.25">
      <c r="A331" s="4">
        <v>15</v>
      </c>
      <c r="B331" t="s">
        <v>198</v>
      </c>
      <c r="C331" t="s">
        <v>196</v>
      </c>
      <c r="D331" s="4">
        <v>2002</v>
      </c>
      <c r="E331" s="4">
        <v>24</v>
      </c>
      <c r="F331" s="4">
        <v>15</v>
      </c>
      <c r="G331" s="4"/>
      <c r="H331" s="4"/>
      <c r="I331" s="4">
        <f t="shared" si="16"/>
        <v>39</v>
      </c>
      <c r="J331" s="8">
        <f t="shared" si="17"/>
        <v>39</v>
      </c>
    </row>
    <row r="332" spans="1:10" x14ac:dyDescent="0.25">
      <c r="B332" t="s">
        <v>308</v>
      </c>
      <c r="C332" t="s">
        <v>192</v>
      </c>
      <c r="D332" s="4">
        <v>2003</v>
      </c>
      <c r="F332" s="4">
        <v>20</v>
      </c>
      <c r="G332" s="4">
        <v>19</v>
      </c>
      <c r="H332" s="4"/>
      <c r="I332" s="4">
        <f t="shared" si="16"/>
        <v>39</v>
      </c>
      <c r="J332" s="8">
        <f t="shared" si="17"/>
        <v>39</v>
      </c>
    </row>
    <row r="333" spans="1:10" x14ac:dyDescent="0.25">
      <c r="A333" s="4">
        <v>17</v>
      </c>
      <c r="B333" t="s">
        <v>303</v>
      </c>
      <c r="C333" t="s">
        <v>304</v>
      </c>
      <c r="D333" s="4">
        <v>2002</v>
      </c>
      <c r="F333" s="4">
        <v>36</v>
      </c>
      <c r="G333" s="4"/>
      <c r="H333" s="4"/>
      <c r="I333" s="4">
        <f t="shared" si="16"/>
        <v>36</v>
      </c>
      <c r="J333" s="8">
        <f t="shared" si="17"/>
        <v>36</v>
      </c>
    </row>
    <row r="334" spans="1:10" x14ac:dyDescent="0.25">
      <c r="A334" s="4">
        <v>18</v>
      </c>
      <c r="B334" t="s">
        <v>362</v>
      </c>
      <c r="C334" t="s">
        <v>200</v>
      </c>
      <c r="D334" s="4">
        <v>2001</v>
      </c>
      <c r="F334" s="4"/>
      <c r="G334" s="4">
        <v>14</v>
      </c>
      <c r="H334" s="4">
        <v>17</v>
      </c>
      <c r="I334" s="4">
        <f t="shared" si="16"/>
        <v>31</v>
      </c>
      <c r="J334" s="8">
        <f t="shared" si="17"/>
        <v>31</v>
      </c>
    </row>
    <row r="335" spans="1:10" x14ac:dyDescent="0.25">
      <c r="A335" s="4">
        <v>19</v>
      </c>
      <c r="B335" t="s">
        <v>315</v>
      </c>
      <c r="C335" t="s">
        <v>200</v>
      </c>
      <c r="D335" s="4">
        <v>2003</v>
      </c>
      <c r="F335" s="4">
        <v>10</v>
      </c>
      <c r="G335" s="4">
        <v>15</v>
      </c>
      <c r="H335" s="4"/>
      <c r="I335" s="4">
        <f t="shared" si="16"/>
        <v>25</v>
      </c>
      <c r="J335" s="8">
        <f t="shared" si="17"/>
        <v>25</v>
      </c>
    </row>
    <row r="336" spans="1:10" x14ac:dyDescent="0.25">
      <c r="A336" s="4">
        <v>20</v>
      </c>
      <c r="B336" t="s">
        <v>201</v>
      </c>
      <c r="C336" t="s">
        <v>196</v>
      </c>
      <c r="D336" s="4">
        <v>2002</v>
      </c>
      <c r="E336" s="4">
        <v>21</v>
      </c>
      <c r="F336" s="4"/>
      <c r="G336" s="4"/>
      <c r="H336" s="4"/>
      <c r="I336" s="4">
        <f t="shared" si="16"/>
        <v>21</v>
      </c>
      <c r="J336" s="8">
        <f t="shared" si="17"/>
        <v>21</v>
      </c>
    </row>
    <row r="337" spans="1:10" x14ac:dyDescent="0.25">
      <c r="A337" s="4">
        <v>21</v>
      </c>
      <c r="B337" t="s">
        <v>202</v>
      </c>
      <c r="C337" t="s">
        <v>196</v>
      </c>
      <c r="D337" s="4">
        <v>2001</v>
      </c>
      <c r="E337" s="4">
        <v>20</v>
      </c>
      <c r="F337" s="4"/>
      <c r="G337" s="4"/>
      <c r="H337" s="4"/>
      <c r="I337" s="4">
        <f t="shared" si="16"/>
        <v>20</v>
      </c>
      <c r="J337" s="8">
        <f t="shared" si="17"/>
        <v>20</v>
      </c>
    </row>
    <row r="338" spans="1:10" x14ac:dyDescent="0.25">
      <c r="B338" t="s">
        <v>360</v>
      </c>
      <c r="C338" t="s">
        <v>208</v>
      </c>
      <c r="D338" s="4">
        <v>2002</v>
      </c>
      <c r="F338" s="4"/>
      <c r="G338" s="4">
        <v>20</v>
      </c>
      <c r="H338" s="4"/>
      <c r="I338" s="4">
        <f t="shared" si="16"/>
        <v>20</v>
      </c>
      <c r="J338" s="8">
        <f t="shared" si="17"/>
        <v>20</v>
      </c>
    </row>
    <row r="339" spans="1:10" x14ac:dyDescent="0.25">
      <c r="A339" s="4">
        <v>23</v>
      </c>
      <c r="B339" t="s">
        <v>309</v>
      </c>
      <c r="C339" t="s">
        <v>192</v>
      </c>
      <c r="D339" s="4">
        <v>2001</v>
      </c>
      <c r="F339" s="4">
        <v>19</v>
      </c>
      <c r="G339" s="4"/>
      <c r="H339" s="4"/>
      <c r="I339" s="4">
        <f t="shared" si="16"/>
        <v>19</v>
      </c>
      <c r="J339" s="8">
        <f t="shared" si="17"/>
        <v>19</v>
      </c>
    </row>
    <row r="340" spans="1:10" x14ac:dyDescent="0.25">
      <c r="A340" s="4">
        <v>24</v>
      </c>
      <c r="B340" t="s">
        <v>310</v>
      </c>
      <c r="C340" t="s">
        <v>196</v>
      </c>
      <c r="D340" s="4">
        <v>2002</v>
      </c>
      <c r="F340" s="4">
        <v>18</v>
      </c>
      <c r="G340" s="4"/>
      <c r="H340" s="4"/>
      <c r="I340" s="4">
        <f t="shared" si="16"/>
        <v>18</v>
      </c>
      <c r="J340" s="8">
        <f t="shared" si="17"/>
        <v>18</v>
      </c>
    </row>
    <row r="341" spans="1:10" x14ac:dyDescent="0.25">
      <c r="B341" t="s">
        <v>361</v>
      </c>
      <c r="C341" t="s">
        <v>192</v>
      </c>
      <c r="D341" s="4">
        <v>2003</v>
      </c>
      <c r="F341" s="4"/>
      <c r="G341" s="4">
        <v>18</v>
      </c>
      <c r="H341" s="4"/>
      <c r="I341" s="4">
        <f t="shared" si="16"/>
        <v>18</v>
      </c>
      <c r="J341" s="8">
        <f t="shared" si="17"/>
        <v>18</v>
      </c>
    </row>
    <row r="342" spans="1:10" x14ac:dyDescent="0.25">
      <c r="A342" s="4">
        <v>26</v>
      </c>
      <c r="B342" t="s">
        <v>78</v>
      </c>
      <c r="C342" t="s">
        <v>196</v>
      </c>
      <c r="D342" s="4">
        <v>2002</v>
      </c>
      <c r="F342" s="4">
        <v>17</v>
      </c>
      <c r="G342" s="4"/>
      <c r="H342" s="4"/>
      <c r="I342" s="4">
        <f t="shared" si="16"/>
        <v>17</v>
      </c>
      <c r="J342" s="8">
        <f t="shared" si="17"/>
        <v>17</v>
      </c>
    </row>
    <row r="343" spans="1:10" x14ac:dyDescent="0.25">
      <c r="A343" s="4">
        <v>27</v>
      </c>
      <c r="B343" t="s">
        <v>311</v>
      </c>
      <c r="C343" t="s">
        <v>196</v>
      </c>
      <c r="D343" s="4">
        <v>2003</v>
      </c>
      <c r="F343" s="4">
        <v>16</v>
      </c>
      <c r="G343" s="4"/>
      <c r="H343" s="4"/>
      <c r="I343" s="4">
        <f t="shared" si="16"/>
        <v>16</v>
      </c>
      <c r="J343" s="8">
        <f t="shared" si="17"/>
        <v>16</v>
      </c>
    </row>
    <row r="344" spans="1:10" x14ac:dyDescent="0.25">
      <c r="A344" s="4">
        <v>28</v>
      </c>
      <c r="B344" t="s">
        <v>312</v>
      </c>
      <c r="C344" t="s">
        <v>196</v>
      </c>
      <c r="D344" s="4">
        <v>2003</v>
      </c>
      <c r="F344" s="4">
        <v>13</v>
      </c>
      <c r="G344" s="4"/>
      <c r="H344" s="4"/>
      <c r="I344" s="4">
        <f t="shared" si="16"/>
        <v>13</v>
      </c>
      <c r="J344" s="8">
        <f t="shared" si="17"/>
        <v>13</v>
      </c>
    </row>
    <row r="345" spans="1:10" x14ac:dyDescent="0.25">
      <c r="A345" s="4">
        <v>29</v>
      </c>
      <c r="B345" t="s">
        <v>313</v>
      </c>
      <c r="C345" t="s">
        <v>304</v>
      </c>
      <c r="D345" s="4">
        <v>2003</v>
      </c>
      <c r="F345" s="4">
        <v>12</v>
      </c>
      <c r="G345" s="4"/>
      <c r="H345" s="4"/>
      <c r="I345" s="4">
        <f t="shared" si="16"/>
        <v>12</v>
      </c>
      <c r="J345" s="8">
        <f t="shared" si="17"/>
        <v>12</v>
      </c>
    </row>
    <row r="346" spans="1:10" x14ac:dyDescent="0.25">
      <c r="A346" s="4">
        <v>30</v>
      </c>
      <c r="B346" t="s">
        <v>314</v>
      </c>
      <c r="C346" t="s">
        <v>304</v>
      </c>
      <c r="D346" s="4">
        <v>2002</v>
      </c>
      <c r="F346" s="4">
        <v>11</v>
      </c>
      <c r="G346" s="4"/>
      <c r="H346" s="4"/>
      <c r="I346" s="4">
        <f t="shared" si="16"/>
        <v>11</v>
      </c>
      <c r="J346" s="8">
        <f t="shared" si="17"/>
        <v>11</v>
      </c>
    </row>
    <row r="347" spans="1:10" x14ac:dyDescent="0.25">
      <c r="A347" s="4">
        <v>31</v>
      </c>
      <c r="B347" t="s">
        <v>316</v>
      </c>
      <c r="C347" t="s">
        <v>304</v>
      </c>
      <c r="D347" s="4">
        <v>2002</v>
      </c>
      <c r="F347" s="4">
        <v>9</v>
      </c>
      <c r="G347" s="4"/>
      <c r="H347" s="4"/>
      <c r="I347" s="4">
        <f t="shared" si="16"/>
        <v>9</v>
      </c>
      <c r="J347" s="8">
        <f t="shared" si="17"/>
        <v>9</v>
      </c>
    </row>
    <row r="348" spans="1:10" x14ac:dyDescent="0.25">
      <c r="A348" s="4">
        <v>32</v>
      </c>
      <c r="B348" t="s">
        <v>317</v>
      </c>
      <c r="C348" t="s">
        <v>304</v>
      </c>
      <c r="D348" s="4">
        <v>2003</v>
      </c>
      <c r="F348" s="4">
        <v>8</v>
      </c>
      <c r="G348" s="4"/>
      <c r="H348" s="4"/>
      <c r="I348" s="4">
        <f t="shared" si="16"/>
        <v>8</v>
      </c>
      <c r="J348" s="8">
        <f t="shared" si="17"/>
        <v>8</v>
      </c>
    </row>
    <row r="349" spans="1:10" x14ac:dyDescent="0.25">
      <c r="A349" s="4">
        <v>33</v>
      </c>
      <c r="B349" t="s">
        <v>318</v>
      </c>
      <c r="C349" t="s">
        <v>304</v>
      </c>
      <c r="D349" s="4">
        <v>2003</v>
      </c>
      <c r="F349" s="4">
        <v>7</v>
      </c>
      <c r="G349" s="4"/>
      <c r="H349" s="4"/>
      <c r="I349" s="4">
        <f t="shared" si="16"/>
        <v>7</v>
      </c>
      <c r="J349" s="8">
        <f t="shared" si="17"/>
        <v>7</v>
      </c>
    </row>
    <row r="350" spans="1:10" x14ac:dyDescent="0.25">
      <c r="F350" s="4"/>
      <c r="G350" s="4"/>
      <c r="H350" s="4"/>
      <c r="I350" s="4"/>
    </row>
    <row r="352" spans="1:10" ht="15.75" x14ac:dyDescent="0.25">
      <c r="A352" s="20" t="s">
        <v>205</v>
      </c>
      <c r="B352" s="20"/>
      <c r="C352" s="20"/>
      <c r="D352" s="20"/>
      <c r="E352" s="20"/>
      <c r="F352" s="20"/>
      <c r="G352" s="20"/>
      <c r="H352" s="20"/>
      <c r="I352" s="20"/>
    </row>
    <row r="353" spans="1:10" x14ac:dyDescent="0.25">
      <c r="F353" s="4"/>
      <c r="G353" s="4"/>
      <c r="H353" s="4"/>
      <c r="I353" s="4"/>
    </row>
    <row r="354" spans="1:10" ht="45" x14ac:dyDescent="0.25">
      <c r="A354" s="1" t="s">
        <v>2</v>
      </c>
      <c r="B354" s="1" t="s">
        <v>3</v>
      </c>
      <c r="C354" s="1" t="s">
        <v>5</v>
      </c>
      <c r="D354" s="1" t="s">
        <v>4</v>
      </c>
      <c r="E354" s="1">
        <v>1</v>
      </c>
      <c r="F354" s="1">
        <v>2</v>
      </c>
      <c r="G354" s="1">
        <v>3</v>
      </c>
      <c r="H354" s="1">
        <v>4</v>
      </c>
      <c r="I354" s="1" t="s">
        <v>6</v>
      </c>
      <c r="J354" s="1" t="s">
        <v>371</v>
      </c>
    </row>
    <row r="355" spans="1:10" x14ac:dyDescent="0.25">
      <c r="A355" s="4">
        <v>1</v>
      </c>
      <c r="B355" t="s">
        <v>206</v>
      </c>
      <c r="C355" t="s">
        <v>196</v>
      </c>
      <c r="D355" s="4">
        <v>2001</v>
      </c>
      <c r="E355" s="4">
        <v>50</v>
      </c>
      <c r="F355" s="3">
        <v>50</v>
      </c>
      <c r="H355" s="3">
        <v>40</v>
      </c>
      <c r="I355" s="3">
        <f t="shared" ref="I355:I393" si="18">SUM(E355:H355)</f>
        <v>140</v>
      </c>
      <c r="J355" s="8">
        <f>I355</f>
        <v>140</v>
      </c>
    </row>
    <row r="356" spans="1:10" x14ac:dyDescent="0.25">
      <c r="A356" s="4">
        <v>2</v>
      </c>
      <c r="B356" t="s">
        <v>207</v>
      </c>
      <c r="C356" t="s">
        <v>208</v>
      </c>
      <c r="D356" s="4">
        <v>2001</v>
      </c>
      <c r="E356" s="4">
        <v>45</v>
      </c>
      <c r="F356" s="3">
        <v>40</v>
      </c>
      <c r="G356" s="3">
        <v>50</v>
      </c>
      <c r="H356" s="3">
        <v>19</v>
      </c>
      <c r="I356" s="4">
        <f t="shared" si="18"/>
        <v>154</v>
      </c>
      <c r="J356" s="8">
        <f>G356+E356+F356</f>
        <v>135</v>
      </c>
    </row>
    <row r="357" spans="1:10" x14ac:dyDescent="0.25">
      <c r="A357" s="4">
        <v>3</v>
      </c>
      <c r="B357" t="s">
        <v>210</v>
      </c>
      <c r="C357" t="s">
        <v>196</v>
      </c>
      <c r="D357" s="4">
        <v>2001</v>
      </c>
      <c r="E357" s="4">
        <v>36</v>
      </c>
      <c r="F357" s="3">
        <v>32</v>
      </c>
      <c r="G357" s="3">
        <v>45</v>
      </c>
      <c r="H357" s="3">
        <v>36</v>
      </c>
      <c r="I357" s="4">
        <f t="shared" si="18"/>
        <v>149</v>
      </c>
      <c r="J357" s="8">
        <f>G357+E357+H357</f>
        <v>117</v>
      </c>
    </row>
    <row r="358" spans="1:10" x14ac:dyDescent="0.25">
      <c r="A358" s="4">
        <v>4</v>
      </c>
      <c r="B358" t="s">
        <v>209</v>
      </c>
      <c r="C358" t="s">
        <v>196</v>
      </c>
      <c r="D358" s="4">
        <v>2001</v>
      </c>
      <c r="E358" s="4">
        <v>40</v>
      </c>
      <c r="F358" s="3">
        <v>36</v>
      </c>
      <c r="G358" s="3">
        <v>40</v>
      </c>
      <c r="H358" s="3">
        <v>32</v>
      </c>
      <c r="I358" s="4">
        <f t="shared" si="18"/>
        <v>148</v>
      </c>
      <c r="J358" s="8">
        <f>E358+G358+F358</f>
        <v>116</v>
      </c>
    </row>
    <row r="359" spans="1:10" x14ac:dyDescent="0.25">
      <c r="A359" s="4">
        <v>5</v>
      </c>
      <c r="B359" t="s">
        <v>212</v>
      </c>
      <c r="C359" t="s">
        <v>196</v>
      </c>
      <c r="D359" s="4">
        <v>2002</v>
      </c>
      <c r="E359" s="4">
        <v>29</v>
      </c>
      <c r="F359" s="3">
        <v>24</v>
      </c>
      <c r="G359" s="3">
        <v>36</v>
      </c>
      <c r="H359" s="3">
        <v>45</v>
      </c>
      <c r="I359" s="4">
        <f t="shared" si="18"/>
        <v>134</v>
      </c>
      <c r="J359" s="8">
        <f>H359+E359+G359</f>
        <v>110</v>
      </c>
    </row>
    <row r="360" spans="1:10" x14ac:dyDescent="0.25">
      <c r="A360" s="4">
        <v>6</v>
      </c>
      <c r="B360" t="s">
        <v>319</v>
      </c>
      <c r="C360" t="s">
        <v>9</v>
      </c>
      <c r="D360" s="4">
        <v>2003</v>
      </c>
      <c r="F360" s="3">
        <v>45</v>
      </c>
      <c r="H360" s="3">
        <v>50</v>
      </c>
      <c r="I360" s="4">
        <f t="shared" si="18"/>
        <v>95</v>
      </c>
      <c r="J360" s="8">
        <f>I360</f>
        <v>95</v>
      </c>
    </row>
    <row r="361" spans="1:10" x14ac:dyDescent="0.25">
      <c r="A361" s="4">
        <v>7</v>
      </c>
      <c r="B361" t="s">
        <v>211</v>
      </c>
      <c r="C361" t="s">
        <v>192</v>
      </c>
      <c r="D361" s="4">
        <v>2001</v>
      </c>
      <c r="E361" s="4">
        <v>32</v>
      </c>
      <c r="F361" s="3">
        <v>26</v>
      </c>
      <c r="G361" s="3">
        <v>21</v>
      </c>
      <c r="H361" s="3">
        <v>29</v>
      </c>
      <c r="I361" s="4">
        <f t="shared" si="18"/>
        <v>108</v>
      </c>
      <c r="J361" s="8">
        <f>E361+H361+F361</f>
        <v>87</v>
      </c>
    </row>
    <row r="362" spans="1:10" x14ac:dyDescent="0.25">
      <c r="A362" s="4">
        <v>8</v>
      </c>
      <c r="B362" t="s">
        <v>320</v>
      </c>
      <c r="C362" t="s">
        <v>196</v>
      </c>
      <c r="D362" s="4">
        <v>2003</v>
      </c>
      <c r="F362" s="3">
        <v>29</v>
      </c>
      <c r="G362" s="3">
        <v>32</v>
      </c>
      <c r="H362" s="3">
        <v>24</v>
      </c>
      <c r="I362" s="4">
        <f t="shared" si="18"/>
        <v>85</v>
      </c>
      <c r="J362" s="8">
        <f>I362</f>
        <v>85</v>
      </c>
    </row>
    <row r="363" spans="1:10" x14ac:dyDescent="0.25">
      <c r="A363" s="4">
        <v>9</v>
      </c>
      <c r="B363" t="s">
        <v>215</v>
      </c>
      <c r="C363" t="s">
        <v>196</v>
      </c>
      <c r="D363" s="4">
        <v>2001</v>
      </c>
      <c r="E363" s="4">
        <v>22</v>
      </c>
      <c r="F363" s="3">
        <v>20</v>
      </c>
      <c r="G363" s="3">
        <v>29</v>
      </c>
      <c r="H363" s="3">
        <v>22</v>
      </c>
      <c r="I363" s="4">
        <f t="shared" si="18"/>
        <v>93</v>
      </c>
      <c r="J363" s="8">
        <f>G363+E363+H363</f>
        <v>73</v>
      </c>
    </row>
    <row r="364" spans="1:10" x14ac:dyDescent="0.25">
      <c r="A364" s="4">
        <v>10</v>
      </c>
      <c r="B364" t="s">
        <v>213</v>
      </c>
      <c r="C364" t="s">
        <v>192</v>
      </c>
      <c r="D364" s="4">
        <v>2003</v>
      </c>
      <c r="E364" s="4">
        <v>26</v>
      </c>
      <c r="F364" s="3">
        <v>22</v>
      </c>
      <c r="G364" s="3">
        <v>24</v>
      </c>
      <c r="I364" s="4">
        <f t="shared" si="18"/>
        <v>72</v>
      </c>
      <c r="J364" s="8">
        <f>I364</f>
        <v>72</v>
      </c>
    </row>
    <row r="365" spans="1:10" x14ac:dyDescent="0.25">
      <c r="B365" t="s">
        <v>217</v>
      </c>
      <c r="C365" t="s">
        <v>192</v>
      </c>
      <c r="D365" s="4">
        <v>2002</v>
      </c>
      <c r="E365" s="4">
        <v>20</v>
      </c>
      <c r="F365" s="3">
        <v>19</v>
      </c>
      <c r="G365" s="3">
        <v>26</v>
      </c>
      <c r="H365" s="3">
        <v>26</v>
      </c>
      <c r="I365" s="4">
        <f t="shared" si="18"/>
        <v>91</v>
      </c>
      <c r="J365" s="8">
        <f>G365+H365+E365</f>
        <v>72</v>
      </c>
    </row>
    <row r="366" spans="1:10" x14ac:dyDescent="0.25">
      <c r="A366" s="4">
        <v>12</v>
      </c>
      <c r="B366" t="s">
        <v>214</v>
      </c>
      <c r="C366" t="s">
        <v>196</v>
      </c>
      <c r="D366" s="4">
        <v>2001</v>
      </c>
      <c r="E366" s="4">
        <v>24</v>
      </c>
      <c r="F366" s="3">
        <v>21</v>
      </c>
      <c r="G366" s="3">
        <v>19</v>
      </c>
      <c r="I366" s="4">
        <f t="shared" si="18"/>
        <v>64</v>
      </c>
      <c r="J366" s="8">
        <f>I366</f>
        <v>64</v>
      </c>
    </row>
    <row r="367" spans="1:10" x14ac:dyDescent="0.25">
      <c r="A367" s="4">
        <v>13</v>
      </c>
      <c r="B367" t="s">
        <v>220</v>
      </c>
      <c r="C367" t="s">
        <v>9</v>
      </c>
      <c r="D367" s="4">
        <v>2002</v>
      </c>
      <c r="E367" s="4">
        <v>17</v>
      </c>
      <c r="F367" s="3">
        <v>17</v>
      </c>
      <c r="G367" s="3">
        <v>22</v>
      </c>
      <c r="H367" s="3">
        <v>21</v>
      </c>
      <c r="I367" s="4">
        <f t="shared" si="18"/>
        <v>77</v>
      </c>
      <c r="J367" s="8">
        <f>G367+H367+F367</f>
        <v>60</v>
      </c>
    </row>
    <row r="368" spans="1:10" x14ac:dyDescent="0.25">
      <c r="A368" s="4">
        <v>14</v>
      </c>
      <c r="B368" t="s">
        <v>216</v>
      </c>
      <c r="C368" t="s">
        <v>192</v>
      </c>
      <c r="D368" s="4">
        <v>2003</v>
      </c>
      <c r="E368" s="4">
        <v>21</v>
      </c>
      <c r="F368" s="3">
        <v>18</v>
      </c>
      <c r="G368" s="3">
        <v>18</v>
      </c>
      <c r="H368" s="3">
        <v>17</v>
      </c>
      <c r="I368" s="4">
        <f t="shared" si="18"/>
        <v>74</v>
      </c>
      <c r="J368" s="8">
        <f>E368+F368+G368</f>
        <v>57</v>
      </c>
    </row>
    <row r="369" spans="1:10" x14ac:dyDescent="0.25">
      <c r="A369" s="4">
        <v>15</v>
      </c>
      <c r="B369" t="s">
        <v>323</v>
      </c>
      <c r="C369" t="s">
        <v>307</v>
      </c>
      <c r="D369" s="4">
        <v>2001</v>
      </c>
      <c r="F369" s="3">
        <v>12</v>
      </c>
      <c r="G369" s="3">
        <v>20</v>
      </c>
      <c r="H369" s="3">
        <v>20</v>
      </c>
      <c r="I369" s="4">
        <f t="shared" si="18"/>
        <v>52</v>
      </c>
      <c r="J369" s="8">
        <f>I369</f>
        <v>52</v>
      </c>
    </row>
    <row r="370" spans="1:10" x14ac:dyDescent="0.25">
      <c r="A370" s="4">
        <v>16</v>
      </c>
      <c r="B370" t="s">
        <v>218</v>
      </c>
      <c r="C370" t="s">
        <v>200</v>
      </c>
      <c r="D370" s="4">
        <v>2002</v>
      </c>
      <c r="E370" s="4">
        <v>19</v>
      </c>
      <c r="G370" s="3">
        <v>17</v>
      </c>
      <c r="H370" s="3">
        <v>15</v>
      </c>
      <c r="I370" s="4">
        <f t="shared" si="18"/>
        <v>51</v>
      </c>
      <c r="J370" s="8">
        <f>I370</f>
        <v>51</v>
      </c>
    </row>
    <row r="371" spans="1:10" x14ac:dyDescent="0.25">
      <c r="A371" s="4">
        <v>17</v>
      </c>
      <c r="B371" t="s">
        <v>321</v>
      </c>
      <c r="C371" t="s">
        <v>307</v>
      </c>
      <c r="D371" s="4">
        <v>2001</v>
      </c>
      <c r="F371" s="3">
        <v>16</v>
      </c>
      <c r="G371" s="3">
        <v>16</v>
      </c>
      <c r="H371" s="3">
        <v>16</v>
      </c>
      <c r="I371" s="4">
        <f t="shared" si="18"/>
        <v>48</v>
      </c>
      <c r="J371" s="8">
        <f>I371</f>
        <v>48</v>
      </c>
    </row>
    <row r="372" spans="1:10" x14ac:dyDescent="0.25">
      <c r="A372" s="4">
        <v>18</v>
      </c>
      <c r="B372" t="s">
        <v>219</v>
      </c>
      <c r="C372" t="s">
        <v>200</v>
      </c>
      <c r="D372" s="4">
        <v>2002</v>
      </c>
      <c r="E372" s="4">
        <v>18</v>
      </c>
      <c r="F372" s="3">
        <v>14</v>
      </c>
      <c r="G372" s="3">
        <v>15</v>
      </c>
      <c r="I372" s="4">
        <f t="shared" si="18"/>
        <v>47</v>
      </c>
      <c r="J372" s="8">
        <f>I372</f>
        <v>47</v>
      </c>
    </row>
    <row r="373" spans="1:10" x14ac:dyDescent="0.25">
      <c r="A373" s="4">
        <v>19</v>
      </c>
      <c r="B373" t="s">
        <v>223</v>
      </c>
      <c r="C373" t="s">
        <v>200</v>
      </c>
      <c r="D373" s="4">
        <v>2002</v>
      </c>
      <c r="E373" s="4">
        <v>14</v>
      </c>
      <c r="F373" s="3">
        <v>13</v>
      </c>
      <c r="G373" s="3">
        <v>13</v>
      </c>
      <c r="H373" s="3">
        <v>9</v>
      </c>
      <c r="I373" s="4">
        <f t="shared" si="18"/>
        <v>49</v>
      </c>
      <c r="J373" s="8">
        <f>E373+F373+G373</f>
        <v>40</v>
      </c>
    </row>
    <row r="374" spans="1:10" x14ac:dyDescent="0.25">
      <c r="A374" s="4">
        <v>20</v>
      </c>
      <c r="B374" t="s">
        <v>222</v>
      </c>
      <c r="C374" t="s">
        <v>196</v>
      </c>
      <c r="D374" s="4">
        <v>2002</v>
      </c>
      <c r="E374" s="4">
        <v>15</v>
      </c>
      <c r="F374" s="3">
        <v>10</v>
      </c>
      <c r="H374" s="3">
        <v>11</v>
      </c>
      <c r="I374" s="4">
        <f t="shared" si="18"/>
        <v>36</v>
      </c>
      <c r="J374" s="8">
        <f>I374</f>
        <v>36</v>
      </c>
    </row>
    <row r="375" spans="1:10" x14ac:dyDescent="0.25">
      <c r="B375" t="s">
        <v>221</v>
      </c>
      <c r="C375" t="s">
        <v>208</v>
      </c>
      <c r="D375" s="4">
        <v>2001</v>
      </c>
      <c r="E375" s="4">
        <v>16</v>
      </c>
      <c r="G375" s="3">
        <v>12</v>
      </c>
      <c r="H375" s="3">
        <v>8</v>
      </c>
      <c r="I375" s="4">
        <f t="shared" si="18"/>
        <v>36</v>
      </c>
      <c r="J375" s="8">
        <f>I375</f>
        <v>36</v>
      </c>
    </row>
    <row r="376" spans="1:10" x14ac:dyDescent="0.25">
      <c r="A376" s="4">
        <v>22</v>
      </c>
      <c r="B376" t="s">
        <v>226</v>
      </c>
      <c r="C376" t="s">
        <v>192</v>
      </c>
      <c r="D376" s="4">
        <v>2002</v>
      </c>
      <c r="E376" s="4">
        <v>11</v>
      </c>
      <c r="F376" s="3">
        <v>8</v>
      </c>
      <c r="G376" s="3">
        <v>9</v>
      </c>
      <c r="H376" s="3">
        <v>14</v>
      </c>
      <c r="I376" s="4">
        <f t="shared" si="18"/>
        <v>42</v>
      </c>
      <c r="J376" s="8">
        <f>H376+E376+G376</f>
        <v>34</v>
      </c>
    </row>
    <row r="377" spans="1:10" x14ac:dyDescent="0.25">
      <c r="B377" t="s">
        <v>322</v>
      </c>
      <c r="C377" t="s">
        <v>192</v>
      </c>
      <c r="D377" s="4">
        <v>2002</v>
      </c>
      <c r="F377" s="3">
        <v>15</v>
      </c>
      <c r="G377" s="3">
        <v>6</v>
      </c>
      <c r="H377" s="3">
        <v>13</v>
      </c>
      <c r="I377" s="4">
        <f t="shared" si="18"/>
        <v>34</v>
      </c>
      <c r="J377" s="8">
        <f>I377</f>
        <v>34</v>
      </c>
    </row>
    <row r="378" spans="1:10" x14ac:dyDescent="0.25">
      <c r="A378" s="4">
        <v>24</v>
      </c>
      <c r="B378" t="s">
        <v>229</v>
      </c>
      <c r="C378" t="s">
        <v>192</v>
      </c>
      <c r="D378" s="4">
        <v>2002</v>
      </c>
      <c r="E378" s="4">
        <v>8</v>
      </c>
      <c r="F378" s="3">
        <v>9</v>
      </c>
      <c r="G378" s="3">
        <v>11</v>
      </c>
      <c r="H378" s="3">
        <v>12</v>
      </c>
      <c r="I378" s="4">
        <f t="shared" si="18"/>
        <v>40</v>
      </c>
      <c r="J378" s="8">
        <f>H378+G378+F378</f>
        <v>32</v>
      </c>
    </row>
    <row r="379" spans="1:10" x14ac:dyDescent="0.25">
      <c r="A379" s="4">
        <v>25</v>
      </c>
      <c r="B379" t="s">
        <v>225</v>
      </c>
      <c r="C379" t="s">
        <v>192</v>
      </c>
      <c r="D379" s="4">
        <v>2002</v>
      </c>
      <c r="E379" s="4">
        <v>12</v>
      </c>
      <c r="F379" s="3">
        <v>7</v>
      </c>
      <c r="H379" s="3">
        <v>10</v>
      </c>
      <c r="I379" s="4">
        <f t="shared" si="18"/>
        <v>29</v>
      </c>
      <c r="J379" s="8">
        <f t="shared" ref="J379:J393" si="19">I379</f>
        <v>29</v>
      </c>
    </row>
    <row r="380" spans="1:10" x14ac:dyDescent="0.25">
      <c r="A380" s="4">
        <v>26</v>
      </c>
      <c r="B380" t="s">
        <v>224</v>
      </c>
      <c r="C380" t="s">
        <v>192</v>
      </c>
      <c r="D380" s="4">
        <v>2003</v>
      </c>
      <c r="E380" s="4">
        <v>13</v>
      </c>
      <c r="F380" s="3">
        <v>11</v>
      </c>
      <c r="I380" s="4">
        <f t="shared" si="18"/>
        <v>24</v>
      </c>
      <c r="J380" s="8">
        <f t="shared" si="19"/>
        <v>24</v>
      </c>
    </row>
    <row r="381" spans="1:10" x14ac:dyDescent="0.25">
      <c r="A381" s="4">
        <v>27</v>
      </c>
      <c r="B381" t="s">
        <v>324</v>
      </c>
      <c r="C381" t="s">
        <v>307</v>
      </c>
      <c r="D381" s="4">
        <v>2001</v>
      </c>
      <c r="F381" s="3">
        <v>6</v>
      </c>
      <c r="G381" s="3">
        <v>10</v>
      </c>
      <c r="H381" s="3">
        <v>7</v>
      </c>
      <c r="I381" s="4">
        <f t="shared" si="18"/>
        <v>23</v>
      </c>
      <c r="J381" s="8">
        <f t="shared" si="19"/>
        <v>23</v>
      </c>
    </row>
    <row r="382" spans="1:10" x14ac:dyDescent="0.25">
      <c r="A382" s="4">
        <v>28</v>
      </c>
      <c r="B382" t="s">
        <v>228</v>
      </c>
      <c r="C382" t="s">
        <v>200</v>
      </c>
      <c r="D382" s="4">
        <v>2002</v>
      </c>
      <c r="E382" s="4">
        <v>9</v>
      </c>
      <c r="F382" s="3">
        <v>5</v>
      </c>
      <c r="G382" s="3">
        <v>7</v>
      </c>
      <c r="I382" s="4">
        <f t="shared" si="18"/>
        <v>21</v>
      </c>
      <c r="J382" s="8">
        <f t="shared" si="19"/>
        <v>21</v>
      </c>
    </row>
    <row r="383" spans="1:10" x14ac:dyDescent="0.25">
      <c r="A383" s="4">
        <v>29</v>
      </c>
      <c r="B383" t="s">
        <v>227</v>
      </c>
      <c r="C383" t="s">
        <v>200</v>
      </c>
      <c r="D383" s="4">
        <v>2003</v>
      </c>
      <c r="E383" s="4">
        <v>10</v>
      </c>
      <c r="G383" s="3">
        <v>8</v>
      </c>
      <c r="I383" s="4">
        <f t="shared" si="18"/>
        <v>18</v>
      </c>
      <c r="J383" s="8">
        <f t="shared" si="19"/>
        <v>18</v>
      </c>
    </row>
    <row r="384" spans="1:10" x14ac:dyDescent="0.25">
      <c r="B384" t="s">
        <v>369</v>
      </c>
      <c r="C384" t="s">
        <v>208</v>
      </c>
      <c r="D384" s="4">
        <v>2001</v>
      </c>
      <c r="H384" s="3">
        <v>18</v>
      </c>
      <c r="I384" s="4">
        <f t="shared" si="18"/>
        <v>18</v>
      </c>
      <c r="J384" s="8">
        <f t="shared" si="19"/>
        <v>18</v>
      </c>
    </row>
    <row r="385" spans="1:10" x14ac:dyDescent="0.25">
      <c r="A385" s="4">
        <v>31</v>
      </c>
      <c r="B385" t="s">
        <v>363</v>
      </c>
      <c r="C385" t="s">
        <v>200</v>
      </c>
      <c r="D385" s="4">
        <v>2002</v>
      </c>
      <c r="G385" s="3">
        <v>14</v>
      </c>
      <c r="I385" s="4">
        <f t="shared" si="18"/>
        <v>14</v>
      </c>
      <c r="J385" s="8">
        <f t="shared" si="19"/>
        <v>14</v>
      </c>
    </row>
    <row r="386" spans="1:10" x14ac:dyDescent="0.25">
      <c r="A386" s="4">
        <v>32</v>
      </c>
      <c r="B386" t="s">
        <v>230</v>
      </c>
      <c r="C386" t="s">
        <v>200</v>
      </c>
      <c r="D386" s="4">
        <v>2002</v>
      </c>
      <c r="E386" s="4">
        <v>7</v>
      </c>
      <c r="G386" s="3">
        <v>5</v>
      </c>
      <c r="I386" s="4">
        <f t="shared" si="18"/>
        <v>12</v>
      </c>
      <c r="J386" s="8">
        <f t="shared" si="19"/>
        <v>12</v>
      </c>
    </row>
    <row r="387" spans="1:10" x14ac:dyDescent="0.25">
      <c r="A387" s="4">
        <v>33</v>
      </c>
      <c r="B387" t="s">
        <v>231</v>
      </c>
      <c r="C387" t="s">
        <v>200</v>
      </c>
      <c r="D387" s="4">
        <v>2001</v>
      </c>
      <c r="E387" s="4">
        <v>6</v>
      </c>
      <c r="I387" s="4">
        <f t="shared" si="18"/>
        <v>6</v>
      </c>
      <c r="J387" s="8">
        <f t="shared" si="19"/>
        <v>6</v>
      </c>
    </row>
    <row r="388" spans="1:10" x14ac:dyDescent="0.25">
      <c r="B388" t="s">
        <v>370</v>
      </c>
      <c r="C388" t="s">
        <v>208</v>
      </c>
      <c r="D388" s="4">
        <v>2001</v>
      </c>
      <c r="H388" s="3">
        <v>6</v>
      </c>
      <c r="I388" s="4">
        <f t="shared" si="18"/>
        <v>6</v>
      </c>
      <c r="J388" s="8">
        <f t="shared" si="19"/>
        <v>6</v>
      </c>
    </row>
    <row r="389" spans="1:10" x14ac:dyDescent="0.25">
      <c r="A389" s="4">
        <v>35</v>
      </c>
      <c r="B389" t="s">
        <v>232</v>
      </c>
      <c r="C389" t="s">
        <v>192</v>
      </c>
      <c r="D389" s="4">
        <v>2002</v>
      </c>
      <c r="E389" s="4">
        <v>5</v>
      </c>
      <c r="I389" s="4">
        <f t="shared" si="18"/>
        <v>5</v>
      </c>
      <c r="J389" s="8">
        <f t="shared" si="19"/>
        <v>5</v>
      </c>
    </row>
    <row r="390" spans="1:10" x14ac:dyDescent="0.25">
      <c r="A390" s="4">
        <v>36</v>
      </c>
      <c r="B390" t="s">
        <v>233</v>
      </c>
      <c r="C390" t="s">
        <v>200</v>
      </c>
      <c r="D390" s="4">
        <v>2003</v>
      </c>
      <c r="E390" s="4">
        <v>4</v>
      </c>
      <c r="I390" s="4">
        <f t="shared" si="18"/>
        <v>4</v>
      </c>
      <c r="J390" s="8">
        <f t="shared" si="19"/>
        <v>4</v>
      </c>
    </row>
    <row r="391" spans="1:10" x14ac:dyDescent="0.25">
      <c r="B391" t="s">
        <v>325</v>
      </c>
      <c r="C391" t="s">
        <v>307</v>
      </c>
      <c r="D391" s="4">
        <v>2001</v>
      </c>
      <c r="F391" s="3">
        <v>4</v>
      </c>
      <c r="I391" s="4">
        <f t="shared" si="18"/>
        <v>4</v>
      </c>
      <c r="J391" s="8">
        <f t="shared" si="19"/>
        <v>4</v>
      </c>
    </row>
    <row r="392" spans="1:10" x14ac:dyDescent="0.25">
      <c r="A392" s="4">
        <v>38</v>
      </c>
      <c r="B392" t="s">
        <v>326</v>
      </c>
      <c r="C392" t="s">
        <v>200</v>
      </c>
      <c r="D392" s="4">
        <v>2002</v>
      </c>
      <c r="F392" s="3">
        <v>3</v>
      </c>
      <c r="I392" s="4">
        <f t="shared" si="18"/>
        <v>3</v>
      </c>
      <c r="J392" s="8">
        <f t="shared" si="19"/>
        <v>3</v>
      </c>
    </row>
    <row r="393" spans="1:10" x14ac:dyDescent="0.25">
      <c r="A393" s="4">
        <v>39</v>
      </c>
      <c r="B393" t="s">
        <v>327</v>
      </c>
      <c r="C393" t="s">
        <v>307</v>
      </c>
      <c r="D393" s="4">
        <v>2003</v>
      </c>
      <c r="F393" s="3">
        <v>2</v>
      </c>
      <c r="I393" s="4">
        <f t="shared" si="18"/>
        <v>2</v>
      </c>
      <c r="J393" s="8">
        <f t="shared" si="19"/>
        <v>2</v>
      </c>
    </row>
  </sheetData>
  <mergeCells count="11">
    <mergeCell ref="A1:I1"/>
    <mergeCell ref="A2:I2"/>
    <mergeCell ref="A4:I4"/>
    <mergeCell ref="A15:I15"/>
    <mergeCell ref="A63:I63"/>
    <mergeCell ref="A352:I352"/>
    <mergeCell ref="A97:I97"/>
    <mergeCell ref="A149:I149"/>
    <mergeCell ref="A198:I198"/>
    <mergeCell ref="A257:I257"/>
    <mergeCell ref="A314:I314"/>
  </mergeCells>
  <pageMargins left="0.25" right="0.25" top="0.75" bottom="0.75" header="0.3" footer="0.3"/>
  <pageSetup paperSize="9" orientation="landscape" horizontalDpi="0" verticalDpi="0" r:id="rId1"/>
  <rowBreaks count="1" manualBreakCount="1">
    <brk id="311" max="16383" man="1"/>
  </rowBreaks>
  <colBreaks count="1" manualBreakCount="1">
    <brk id="13" max="1048575" man="1"/>
  </colBreaks>
  <ignoredErrors>
    <ignoredError sqref="I50 I18:I49 I51:I60 I66:I94 I100:J111 I123:J146 I112:I122 I152:J159 I195:J196 I160:I194 I201:I254 I260:I309 I317:I349 I355:I393" formulaRange="1"/>
    <ignoredError sqref="J35 J75 J206:J252 J269:J305 J318:J348 J361:J393" formula="1"/>
    <ignoredError sqref="J112:J122 J160:J19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J9" sqref="J9"/>
    </sheetView>
  </sheetViews>
  <sheetFormatPr defaultRowHeight="15" x14ac:dyDescent="0.25"/>
  <cols>
    <col min="1" max="1" width="6" customWidth="1"/>
    <col min="2" max="2" width="20" customWidth="1"/>
    <col min="3" max="3" width="12.140625" customWidth="1"/>
    <col min="4" max="4" width="12.42578125" customWidth="1"/>
    <col min="5" max="5" width="12.5703125" customWidth="1"/>
    <col min="7" max="7" width="15.42578125" customWidth="1"/>
  </cols>
  <sheetData>
    <row r="1" spans="1:7" ht="28.5" x14ac:dyDescent="0.45">
      <c r="A1" s="26" t="s">
        <v>0</v>
      </c>
      <c r="B1" s="26"/>
      <c r="C1" s="26"/>
      <c r="D1" s="26"/>
      <c r="E1" s="26"/>
      <c r="F1" s="26"/>
      <c r="G1" s="26"/>
    </row>
    <row r="2" spans="1:7" ht="26.25" x14ac:dyDescent="0.4">
      <c r="A2" s="27" t="s">
        <v>1</v>
      </c>
      <c r="B2" s="27"/>
      <c r="C2" s="27"/>
      <c r="D2" s="27"/>
      <c r="E2" s="27"/>
      <c r="F2" s="27"/>
      <c r="G2" s="27"/>
    </row>
    <row r="3" spans="1:7" x14ac:dyDescent="0.25">
      <c r="A3" s="4"/>
      <c r="B3" s="4"/>
      <c r="C3" s="4"/>
      <c r="D3" s="4"/>
      <c r="E3" s="4"/>
      <c r="F3" s="4"/>
      <c r="G3" s="4"/>
    </row>
    <row r="4" spans="1:7" ht="21" x14ac:dyDescent="0.35">
      <c r="A4" s="23" t="s">
        <v>373</v>
      </c>
      <c r="B4" s="23"/>
      <c r="C4" s="23"/>
      <c r="D4" s="23"/>
      <c r="E4" s="23"/>
      <c r="F4" s="23"/>
      <c r="G4" s="23"/>
    </row>
    <row r="5" spans="1:7" ht="21" x14ac:dyDescent="0.35">
      <c r="A5" s="7"/>
      <c r="B5" s="7"/>
      <c r="C5" s="7"/>
      <c r="D5" s="7"/>
      <c r="E5" s="7"/>
      <c r="F5" s="7"/>
      <c r="G5" s="7"/>
    </row>
    <row r="6" spans="1:7" ht="21" x14ac:dyDescent="0.35">
      <c r="A6" s="7"/>
      <c r="B6" s="7"/>
      <c r="C6" s="7"/>
      <c r="D6" s="7"/>
      <c r="E6" s="7"/>
      <c r="F6" s="7"/>
      <c r="G6" s="7"/>
    </row>
    <row r="7" spans="1:7" ht="21" x14ac:dyDescent="0.35">
      <c r="A7" s="7"/>
      <c r="B7" s="7"/>
      <c r="C7" s="7"/>
      <c r="D7" s="7"/>
      <c r="E7" s="7"/>
      <c r="F7" s="7"/>
      <c r="G7" s="7"/>
    </row>
    <row r="8" spans="1:7" ht="21" x14ac:dyDescent="0.35">
      <c r="A8" s="7"/>
      <c r="B8" s="7"/>
      <c r="C8" s="7"/>
      <c r="D8" s="7"/>
      <c r="E8" s="7"/>
      <c r="F8" s="7"/>
      <c r="G8" s="7"/>
    </row>
    <row r="9" spans="1:7" ht="21" x14ac:dyDescent="0.35">
      <c r="A9" s="7"/>
      <c r="B9" s="7"/>
      <c r="C9" s="7"/>
      <c r="D9" s="7"/>
      <c r="E9" s="7"/>
      <c r="F9" s="7"/>
      <c r="G9" s="7"/>
    </row>
    <row r="10" spans="1:7" ht="21" x14ac:dyDescent="0.35">
      <c r="A10" s="7"/>
      <c r="B10" s="7"/>
      <c r="C10" s="7"/>
      <c r="D10" s="7"/>
      <c r="E10" s="7"/>
      <c r="F10" s="7"/>
      <c r="G10" s="7"/>
    </row>
    <row r="11" spans="1:7" ht="15" customHeight="1" x14ac:dyDescent="0.35">
      <c r="A11" s="7"/>
      <c r="B11" s="7"/>
      <c r="C11" s="7"/>
      <c r="D11" s="7"/>
      <c r="E11" s="7"/>
      <c r="F11" s="7"/>
      <c r="G11" s="7"/>
    </row>
    <row r="12" spans="1:7" ht="15" customHeight="1" x14ac:dyDescent="0.35">
      <c r="A12" s="7"/>
      <c r="B12" s="7"/>
      <c r="C12" s="7"/>
      <c r="D12" s="7"/>
      <c r="E12" s="7"/>
      <c r="F12" s="7"/>
      <c r="G12" s="7"/>
    </row>
    <row r="13" spans="1:7" ht="33.75" customHeight="1" x14ac:dyDescent="0.25">
      <c r="A13" s="25" t="s">
        <v>389</v>
      </c>
      <c r="B13" s="25"/>
      <c r="C13" s="25"/>
      <c r="D13" s="25"/>
      <c r="E13" s="25"/>
      <c r="F13" s="25"/>
      <c r="G13" s="25"/>
    </row>
    <row r="14" spans="1:7" ht="15" customHeight="1" x14ac:dyDescent="0.35">
      <c r="A14" s="7"/>
      <c r="B14" s="7"/>
      <c r="C14" s="7"/>
      <c r="D14" s="7"/>
      <c r="E14" s="7"/>
      <c r="F14" s="7"/>
      <c r="G14" s="7"/>
    </row>
    <row r="15" spans="1:7" ht="15" customHeight="1" x14ac:dyDescent="0.35">
      <c r="A15" s="7"/>
      <c r="B15" s="7"/>
      <c r="C15" s="7"/>
      <c r="D15" s="7"/>
      <c r="E15" s="7"/>
      <c r="F15" s="7"/>
      <c r="G15" s="7"/>
    </row>
    <row r="16" spans="1:7" ht="18.75" x14ac:dyDescent="0.3">
      <c r="A16" s="9" t="s">
        <v>374</v>
      </c>
      <c r="B16" s="10"/>
      <c r="C16" s="11"/>
      <c r="D16" s="11"/>
      <c r="E16" s="11"/>
      <c r="F16" s="11"/>
      <c r="G16" s="11"/>
    </row>
    <row r="17" spans="1:7" ht="21" x14ac:dyDescent="0.35">
      <c r="A17" s="7"/>
      <c r="B17" s="7"/>
      <c r="C17" s="7"/>
      <c r="D17" s="7"/>
      <c r="E17" s="7"/>
      <c r="F17" s="7"/>
      <c r="G17" s="7"/>
    </row>
    <row r="18" spans="1:7" x14ac:dyDescent="0.25">
      <c r="G18" s="4"/>
    </row>
    <row r="19" spans="1:7" x14ac:dyDescent="0.25">
      <c r="A19" s="28" t="s">
        <v>375</v>
      </c>
      <c r="B19" s="29"/>
      <c r="C19" s="30" t="s">
        <v>376</v>
      </c>
      <c r="D19" s="30"/>
      <c r="E19" s="30"/>
      <c r="G19" s="4"/>
    </row>
    <row r="20" spans="1:7" ht="35.1" customHeight="1" x14ac:dyDescent="0.25">
      <c r="A20" s="12" t="s">
        <v>377</v>
      </c>
      <c r="B20" s="12" t="s">
        <v>5</v>
      </c>
      <c r="C20" s="13" t="s">
        <v>378</v>
      </c>
      <c r="D20" s="13" t="s">
        <v>379</v>
      </c>
      <c r="E20" s="13" t="s">
        <v>380</v>
      </c>
      <c r="F20" s="12" t="s">
        <v>381</v>
      </c>
      <c r="G20" s="13" t="s">
        <v>382</v>
      </c>
    </row>
    <row r="21" spans="1:7" x14ac:dyDescent="0.25">
      <c r="A21" s="14">
        <v>1</v>
      </c>
      <c r="B21" s="15" t="s">
        <v>13</v>
      </c>
      <c r="C21" s="14">
        <v>347</v>
      </c>
      <c r="D21" s="14">
        <v>243</v>
      </c>
      <c r="E21" s="14">
        <v>334</v>
      </c>
      <c r="F21" s="16">
        <f t="shared" ref="F21:F32" si="0">SUM(C21:E21)</f>
        <v>924</v>
      </c>
      <c r="G21" s="14">
        <v>20</v>
      </c>
    </row>
    <row r="22" spans="1:7" x14ac:dyDescent="0.25">
      <c r="A22" s="14">
        <v>2</v>
      </c>
      <c r="B22" s="15" t="s">
        <v>16</v>
      </c>
      <c r="C22" s="14">
        <v>275</v>
      </c>
      <c r="D22" s="14">
        <v>351</v>
      </c>
      <c r="E22" s="14">
        <v>270</v>
      </c>
      <c r="F22" s="16">
        <f t="shared" si="0"/>
        <v>896</v>
      </c>
      <c r="G22" s="14">
        <v>16</v>
      </c>
    </row>
    <row r="23" spans="1:7" x14ac:dyDescent="0.25">
      <c r="A23" s="14">
        <v>3</v>
      </c>
      <c r="B23" s="15" t="s">
        <v>11</v>
      </c>
      <c r="C23" s="14">
        <v>368</v>
      </c>
      <c r="D23" s="14">
        <v>244</v>
      </c>
      <c r="E23" s="14">
        <v>127</v>
      </c>
      <c r="F23" s="16">
        <f t="shared" si="0"/>
        <v>739</v>
      </c>
      <c r="G23" s="14">
        <v>13</v>
      </c>
    </row>
    <row r="24" spans="1:7" x14ac:dyDescent="0.25">
      <c r="A24" s="14">
        <v>4</v>
      </c>
      <c r="B24" s="15" t="s">
        <v>9</v>
      </c>
      <c r="C24" s="14">
        <v>331</v>
      </c>
      <c r="D24" s="14">
        <v>305</v>
      </c>
      <c r="E24" s="14"/>
      <c r="F24" s="16">
        <f t="shared" si="0"/>
        <v>636</v>
      </c>
      <c r="G24" s="14">
        <v>10</v>
      </c>
    </row>
    <row r="25" spans="1:7" x14ac:dyDescent="0.25">
      <c r="A25" s="14">
        <v>5</v>
      </c>
      <c r="B25" s="15" t="s">
        <v>383</v>
      </c>
      <c r="C25" s="14">
        <v>71</v>
      </c>
      <c r="D25" s="14">
        <v>143</v>
      </c>
      <c r="E25" s="14">
        <v>368</v>
      </c>
      <c r="F25" s="16">
        <f t="shared" si="0"/>
        <v>582</v>
      </c>
      <c r="G25" s="14">
        <v>7</v>
      </c>
    </row>
    <row r="26" spans="1:7" x14ac:dyDescent="0.25">
      <c r="A26" s="14">
        <v>6</v>
      </c>
      <c r="B26" s="15" t="s">
        <v>22</v>
      </c>
      <c r="C26" s="14">
        <v>88</v>
      </c>
      <c r="D26" s="14">
        <v>142</v>
      </c>
      <c r="E26" s="14">
        <v>150</v>
      </c>
      <c r="F26" s="16">
        <f t="shared" si="0"/>
        <v>380</v>
      </c>
      <c r="G26" s="14">
        <v>6</v>
      </c>
    </row>
    <row r="27" spans="1:7" x14ac:dyDescent="0.25">
      <c r="A27" s="14">
        <v>7</v>
      </c>
      <c r="B27" s="15" t="s">
        <v>20</v>
      </c>
      <c r="C27" s="14">
        <v>72</v>
      </c>
      <c r="D27" s="14">
        <v>116</v>
      </c>
      <c r="E27" s="14">
        <v>180</v>
      </c>
      <c r="F27" s="16">
        <f t="shared" si="0"/>
        <v>368</v>
      </c>
      <c r="G27" s="14">
        <v>5</v>
      </c>
    </row>
    <row r="28" spans="1:7" x14ac:dyDescent="0.25">
      <c r="A28" s="14">
        <v>8</v>
      </c>
      <c r="B28" s="15" t="s">
        <v>134</v>
      </c>
      <c r="C28" s="14"/>
      <c r="D28" s="14">
        <v>51</v>
      </c>
      <c r="E28" s="14">
        <v>223</v>
      </c>
      <c r="F28" s="16">
        <f t="shared" si="0"/>
        <v>274</v>
      </c>
      <c r="G28" s="14">
        <v>4</v>
      </c>
    </row>
    <row r="29" spans="1:7" x14ac:dyDescent="0.25">
      <c r="A29" s="14">
        <v>9</v>
      </c>
      <c r="B29" s="15" t="s">
        <v>49</v>
      </c>
      <c r="C29" s="14"/>
      <c r="D29" s="14">
        <v>123</v>
      </c>
      <c r="E29" s="14">
        <v>114</v>
      </c>
      <c r="F29" s="16">
        <f t="shared" si="0"/>
        <v>237</v>
      </c>
      <c r="G29" s="14">
        <v>3</v>
      </c>
    </row>
    <row r="30" spans="1:7" x14ac:dyDescent="0.25">
      <c r="A30" s="14">
        <v>10</v>
      </c>
      <c r="B30" s="15" t="s">
        <v>35</v>
      </c>
      <c r="C30" s="14">
        <v>44</v>
      </c>
      <c r="D30" s="14">
        <v>21</v>
      </c>
      <c r="E30" s="14">
        <v>70</v>
      </c>
      <c r="F30" s="16">
        <f t="shared" si="0"/>
        <v>135</v>
      </c>
      <c r="G30" s="14">
        <v>2</v>
      </c>
    </row>
    <row r="31" spans="1:7" x14ac:dyDescent="0.25">
      <c r="A31" s="14">
        <v>11</v>
      </c>
      <c r="B31" s="15" t="s">
        <v>277</v>
      </c>
      <c r="C31" s="14"/>
      <c r="D31" s="14"/>
      <c r="E31" s="14">
        <v>24</v>
      </c>
      <c r="F31" s="16">
        <f t="shared" si="0"/>
        <v>24</v>
      </c>
      <c r="G31" s="14">
        <v>1</v>
      </c>
    </row>
    <row r="32" spans="1:7" x14ac:dyDescent="0.25">
      <c r="A32" s="14">
        <v>12</v>
      </c>
      <c r="B32" s="15" t="s">
        <v>238</v>
      </c>
      <c r="C32" s="14">
        <v>14</v>
      </c>
      <c r="D32" s="14"/>
      <c r="E32" s="14"/>
      <c r="F32" s="16">
        <f t="shared" si="0"/>
        <v>14</v>
      </c>
      <c r="G32" s="14">
        <v>1</v>
      </c>
    </row>
    <row r="33" spans="1:7" x14ac:dyDescent="0.25">
      <c r="G33" s="4"/>
    </row>
    <row r="34" spans="1:7" x14ac:dyDescent="0.25">
      <c r="G34" s="4"/>
    </row>
    <row r="35" spans="1:7" x14ac:dyDescent="0.25">
      <c r="G35" s="4"/>
    </row>
    <row r="36" spans="1:7" x14ac:dyDescent="0.25">
      <c r="A36" s="24" t="s">
        <v>384</v>
      </c>
      <c r="B36" s="31"/>
      <c r="C36" s="30" t="s">
        <v>376</v>
      </c>
      <c r="D36" s="30"/>
      <c r="E36" s="30"/>
      <c r="G36" s="4"/>
    </row>
    <row r="37" spans="1:7" ht="35.1" customHeight="1" x14ac:dyDescent="0.25">
      <c r="A37" s="12" t="s">
        <v>377</v>
      </c>
      <c r="B37" s="12" t="s">
        <v>5</v>
      </c>
      <c r="C37" s="13" t="s">
        <v>378</v>
      </c>
      <c r="D37" s="13" t="s">
        <v>379</v>
      </c>
      <c r="E37" s="13" t="s">
        <v>380</v>
      </c>
      <c r="F37" s="12" t="s">
        <v>381</v>
      </c>
      <c r="G37" s="13" t="s">
        <v>382</v>
      </c>
    </row>
    <row r="38" spans="1:7" x14ac:dyDescent="0.25">
      <c r="A38" s="14">
        <v>1</v>
      </c>
      <c r="B38" s="15" t="s">
        <v>16</v>
      </c>
      <c r="C38" s="14">
        <v>274</v>
      </c>
      <c r="D38" s="14">
        <v>283</v>
      </c>
      <c r="E38" s="14">
        <v>469</v>
      </c>
      <c r="F38" s="16">
        <f t="shared" ref="F38:F48" si="1">SUM(C38:E38)</f>
        <v>1026</v>
      </c>
      <c r="G38" s="14">
        <v>20</v>
      </c>
    </row>
    <row r="39" spans="1:7" x14ac:dyDescent="0.25">
      <c r="A39" s="14">
        <v>2</v>
      </c>
      <c r="B39" s="15" t="s">
        <v>383</v>
      </c>
      <c r="C39" s="14">
        <v>202</v>
      </c>
      <c r="D39" s="14">
        <v>150</v>
      </c>
      <c r="E39" s="14">
        <v>335</v>
      </c>
      <c r="F39" s="16">
        <f t="shared" si="1"/>
        <v>687</v>
      </c>
      <c r="G39" s="14">
        <v>16</v>
      </c>
    </row>
    <row r="40" spans="1:7" x14ac:dyDescent="0.25">
      <c r="A40" s="14">
        <v>3</v>
      </c>
      <c r="B40" s="15" t="s">
        <v>13</v>
      </c>
      <c r="C40" s="14">
        <v>289</v>
      </c>
      <c r="D40" s="14">
        <v>331</v>
      </c>
      <c r="E40" s="14">
        <v>60</v>
      </c>
      <c r="F40" s="16">
        <f t="shared" si="1"/>
        <v>680</v>
      </c>
      <c r="G40" s="14">
        <v>13</v>
      </c>
    </row>
    <row r="41" spans="1:7" x14ac:dyDescent="0.25">
      <c r="A41" s="14">
        <v>4</v>
      </c>
      <c r="B41" s="15" t="s">
        <v>11</v>
      </c>
      <c r="C41" s="14">
        <v>185</v>
      </c>
      <c r="D41" s="14">
        <v>216</v>
      </c>
      <c r="E41" s="14">
        <v>146</v>
      </c>
      <c r="F41" s="16">
        <f t="shared" si="1"/>
        <v>547</v>
      </c>
      <c r="G41" s="14">
        <v>8.5</v>
      </c>
    </row>
    <row r="42" spans="1:7" x14ac:dyDescent="0.25">
      <c r="A42" s="14"/>
      <c r="B42" s="15" t="s">
        <v>22</v>
      </c>
      <c r="C42" s="14">
        <v>131</v>
      </c>
      <c r="D42" s="14">
        <v>230</v>
      </c>
      <c r="E42" s="14">
        <v>186</v>
      </c>
      <c r="F42" s="16">
        <f t="shared" si="1"/>
        <v>547</v>
      </c>
      <c r="G42" s="14">
        <v>8.5</v>
      </c>
    </row>
    <row r="43" spans="1:7" x14ac:dyDescent="0.25">
      <c r="A43" s="14">
        <v>6</v>
      </c>
      <c r="B43" s="15" t="s">
        <v>9</v>
      </c>
      <c r="C43" s="14">
        <v>222</v>
      </c>
      <c r="D43" s="14">
        <v>180</v>
      </c>
      <c r="E43" s="14"/>
      <c r="F43" s="16">
        <f t="shared" si="1"/>
        <v>402</v>
      </c>
      <c r="G43" s="14">
        <v>6</v>
      </c>
    </row>
    <row r="44" spans="1:7" x14ac:dyDescent="0.25">
      <c r="A44" s="14">
        <v>7</v>
      </c>
      <c r="B44" s="15" t="s">
        <v>49</v>
      </c>
      <c r="C44" s="14">
        <v>67</v>
      </c>
      <c r="D44" s="14">
        <v>176</v>
      </c>
      <c r="E44" s="14">
        <v>146</v>
      </c>
      <c r="F44" s="16">
        <f t="shared" si="1"/>
        <v>389</v>
      </c>
      <c r="G44" s="14">
        <v>5</v>
      </c>
    </row>
    <row r="45" spans="1:7" x14ac:dyDescent="0.25">
      <c r="A45" s="14">
        <v>8</v>
      </c>
      <c r="B45" s="15" t="s">
        <v>238</v>
      </c>
      <c r="C45" s="14">
        <v>162</v>
      </c>
      <c r="D45" s="14">
        <v>88</v>
      </c>
      <c r="E45" s="14"/>
      <c r="F45" s="16">
        <f t="shared" si="1"/>
        <v>250</v>
      </c>
      <c r="G45" s="14">
        <v>4</v>
      </c>
    </row>
    <row r="46" spans="1:7" x14ac:dyDescent="0.25">
      <c r="A46" s="14">
        <v>9</v>
      </c>
      <c r="B46" s="15" t="s">
        <v>134</v>
      </c>
      <c r="C46" s="14"/>
      <c r="D46" s="14"/>
      <c r="E46" s="14">
        <v>188</v>
      </c>
      <c r="F46" s="16">
        <f t="shared" si="1"/>
        <v>188</v>
      </c>
      <c r="G46" s="14">
        <v>3</v>
      </c>
    </row>
    <row r="47" spans="1:7" x14ac:dyDescent="0.25">
      <c r="A47" s="14">
        <v>10</v>
      </c>
      <c r="B47" s="15" t="s">
        <v>20</v>
      </c>
      <c r="C47" s="14">
        <v>19</v>
      </c>
      <c r="D47" s="14">
        <v>140</v>
      </c>
      <c r="E47" s="14"/>
      <c r="F47" s="16">
        <f t="shared" si="1"/>
        <v>159</v>
      </c>
      <c r="G47" s="14">
        <v>2</v>
      </c>
    </row>
    <row r="48" spans="1:7" x14ac:dyDescent="0.25">
      <c r="A48" s="14">
        <v>11</v>
      </c>
      <c r="B48" s="15" t="s">
        <v>35</v>
      </c>
      <c r="C48" s="14"/>
      <c r="D48" s="14">
        <v>31</v>
      </c>
      <c r="E48" s="14">
        <v>32</v>
      </c>
      <c r="F48" s="16">
        <f t="shared" si="1"/>
        <v>63</v>
      </c>
      <c r="G48" s="14">
        <v>1</v>
      </c>
    </row>
    <row r="49" spans="1:7" x14ac:dyDescent="0.25">
      <c r="G49" s="4"/>
    </row>
    <row r="50" spans="1:7" x14ac:dyDescent="0.25">
      <c r="G50" s="4"/>
    </row>
    <row r="51" spans="1:7" x14ac:dyDescent="0.25">
      <c r="A51" s="24" t="s">
        <v>385</v>
      </c>
      <c r="B51" s="24"/>
      <c r="G51" s="4"/>
    </row>
    <row r="52" spans="1:7" x14ac:dyDescent="0.25">
      <c r="A52" s="12" t="s">
        <v>377</v>
      </c>
      <c r="B52" s="12" t="s">
        <v>5</v>
      </c>
      <c r="C52" s="12" t="s">
        <v>386</v>
      </c>
      <c r="G52" s="4"/>
    </row>
    <row r="53" spans="1:7" x14ac:dyDescent="0.25">
      <c r="A53" s="14">
        <v>1</v>
      </c>
      <c r="B53" s="15" t="s">
        <v>16</v>
      </c>
      <c r="C53" s="16">
        <v>1922</v>
      </c>
      <c r="G53" s="4"/>
    </row>
    <row r="54" spans="1:7" x14ac:dyDescent="0.25">
      <c r="A54" s="14">
        <v>2</v>
      </c>
      <c r="B54" s="15" t="s">
        <v>13</v>
      </c>
      <c r="C54" s="16">
        <v>1604</v>
      </c>
      <c r="G54" s="4"/>
    </row>
    <row r="55" spans="1:7" x14ac:dyDescent="0.25">
      <c r="A55" s="14">
        <v>3</v>
      </c>
      <c r="B55" s="15" t="s">
        <v>11</v>
      </c>
      <c r="C55" s="16">
        <v>1286</v>
      </c>
      <c r="G55" s="4"/>
    </row>
    <row r="56" spans="1:7" x14ac:dyDescent="0.25">
      <c r="A56" s="14">
        <v>4</v>
      </c>
      <c r="B56" s="15" t="s">
        <v>383</v>
      </c>
      <c r="C56" s="16">
        <v>1269</v>
      </c>
      <c r="G56" s="4"/>
    </row>
    <row r="57" spans="1:7" x14ac:dyDescent="0.25">
      <c r="A57" s="14">
        <v>5</v>
      </c>
      <c r="B57" s="15" t="s">
        <v>9</v>
      </c>
      <c r="C57" s="16">
        <v>1038</v>
      </c>
      <c r="G57" s="4"/>
    </row>
    <row r="58" spans="1:7" x14ac:dyDescent="0.25">
      <c r="A58" s="14">
        <v>6</v>
      </c>
      <c r="B58" s="15" t="s">
        <v>22</v>
      </c>
      <c r="C58" s="16">
        <v>927</v>
      </c>
      <c r="G58" s="4"/>
    </row>
    <row r="59" spans="1:7" x14ac:dyDescent="0.25">
      <c r="A59" s="14">
        <v>7</v>
      </c>
      <c r="B59" s="15" t="s">
        <v>49</v>
      </c>
      <c r="C59" s="16">
        <v>626</v>
      </c>
      <c r="G59" s="4"/>
    </row>
    <row r="60" spans="1:7" x14ac:dyDescent="0.25">
      <c r="A60" s="14">
        <v>8</v>
      </c>
      <c r="B60" s="15" t="s">
        <v>20</v>
      </c>
      <c r="C60" s="16">
        <v>527</v>
      </c>
      <c r="G60" s="4"/>
    </row>
    <row r="61" spans="1:7" x14ac:dyDescent="0.25">
      <c r="A61" s="14">
        <v>9</v>
      </c>
      <c r="B61" s="15" t="s">
        <v>134</v>
      </c>
      <c r="C61" s="16">
        <v>462</v>
      </c>
      <c r="G61" s="4"/>
    </row>
    <row r="62" spans="1:7" x14ac:dyDescent="0.25">
      <c r="A62" s="14">
        <v>10</v>
      </c>
      <c r="B62" s="15" t="s">
        <v>238</v>
      </c>
      <c r="C62" s="16">
        <v>264</v>
      </c>
      <c r="G62" s="4"/>
    </row>
    <row r="63" spans="1:7" x14ac:dyDescent="0.25">
      <c r="A63" s="14">
        <v>11</v>
      </c>
      <c r="B63" s="15" t="s">
        <v>35</v>
      </c>
      <c r="C63" s="16">
        <v>198</v>
      </c>
      <c r="G63" s="4"/>
    </row>
    <row r="64" spans="1:7" x14ac:dyDescent="0.25">
      <c r="A64" s="14">
        <v>12</v>
      </c>
      <c r="B64" s="15" t="s">
        <v>277</v>
      </c>
      <c r="C64" s="16">
        <v>24</v>
      </c>
      <c r="G64" s="4"/>
    </row>
    <row r="65" spans="1:7" x14ac:dyDescent="0.25">
      <c r="G65" s="4"/>
    </row>
    <row r="66" spans="1:7" x14ac:dyDescent="0.25">
      <c r="G66" s="4"/>
    </row>
    <row r="67" spans="1:7" x14ac:dyDescent="0.25">
      <c r="G67" s="4"/>
    </row>
    <row r="68" spans="1:7" ht="18.75" x14ac:dyDescent="0.3">
      <c r="A68" s="17" t="s">
        <v>387</v>
      </c>
      <c r="G68" s="4"/>
    </row>
    <row r="69" spans="1:7" ht="18.75" x14ac:dyDescent="0.3">
      <c r="A69" s="17"/>
      <c r="G69" s="4"/>
    </row>
    <row r="70" spans="1:7" ht="18.75" x14ac:dyDescent="0.3">
      <c r="A70" s="17"/>
      <c r="G70" s="4"/>
    </row>
    <row r="71" spans="1:7" x14ac:dyDescent="0.25">
      <c r="A71" s="24" t="s">
        <v>375</v>
      </c>
      <c r="B71" s="24"/>
      <c r="G71" s="4"/>
    </row>
    <row r="72" spans="1:7" ht="45" x14ac:dyDescent="0.25">
      <c r="A72" s="12" t="s">
        <v>377</v>
      </c>
      <c r="B72" s="12" t="s">
        <v>5</v>
      </c>
      <c r="C72" s="12" t="s">
        <v>386</v>
      </c>
      <c r="D72" s="12" t="s">
        <v>382</v>
      </c>
      <c r="G72" s="4"/>
    </row>
    <row r="73" spans="1:7" x14ac:dyDescent="0.25">
      <c r="A73" s="14">
        <v>1</v>
      </c>
      <c r="B73" s="15" t="s">
        <v>192</v>
      </c>
      <c r="C73" s="16">
        <v>362</v>
      </c>
      <c r="D73" s="14">
        <v>20</v>
      </c>
      <c r="G73" s="4"/>
    </row>
    <row r="74" spans="1:7" x14ac:dyDescent="0.25">
      <c r="A74" s="14">
        <v>2</v>
      </c>
      <c r="B74" s="15" t="s">
        <v>388</v>
      </c>
      <c r="C74" s="16">
        <v>311</v>
      </c>
      <c r="D74" s="14">
        <v>16</v>
      </c>
      <c r="G74" s="4"/>
    </row>
    <row r="75" spans="1:7" x14ac:dyDescent="0.25">
      <c r="A75" s="14">
        <v>3</v>
      </c>
      <c r="B75" s="15" t="s">
        <v>196</v>
      </c>
      <c r="C75" s="16">
        <v>268</v>
      </c>
      <c r="D75" s="14">
        <v>13</v>
      </c>
      <c r="G75" s="4"/>
    </row>
    <row r="76" spans="1:7" x14ac:dyDescent="0.25">
      <c r="A76" s="14">
        <v>4</v>
      </c>
      <c r="B76" s="15" t="s">
        <v>200</v>
      </c>
      <c r="C76" s="16">
        <v>132</v>
      </c>
      <c r="D76" s="14">
        <v>10</v>
      </c>
      <c r="G76" s="4"/>
    </row>
    <row r="77" spans="1:7" x14ac:dyDescent="0.25">
      <c r="A77" s="14">
        <v>5</v>
      </c>
      <c r="B77" s="15" t="s">
        <v>307</v>
      </c>
      <c r="C77" s="16">
        <v>67</v>
      </c>
      <c r="D77" s="14">
        <v>7</v>
      </c>
      <c r="G77" s="4"/>
    </row>
    <row r="78" spans="1:7" x14ac:dyDescent="0.25">
      <c r="A78" s="14">
        <v>6</v>
      </c>
      <c r="B78" s="15" t="s">
        <v>208</v>
      </c>
      <c r="C78" s="16">
        <v>60</v>
      </c>
      <c r="D78" s="14">
        <v>6</v>
      </c>
      <c r="G78" s="4"/>
    </row>
    <row r="79" spans="1:7" x14ac:dyDescent="0.25">
      <c r="A79" s="14">
        <v>7</v>
      </c>
      <c r="B79" s="15" t="s">
        <v>304</v>
      </c>
      <c r="C79" s="16">
        <v>59</v>
      </c>
      <c r="D79" s="14">
        <v>5</v>
      </c>
      <c r="G79" s="4"/>
    </row>
    <row r="80" spans="1:7" x14ac:dyDescent="0.25">
      <c r="G80" s="4"/>
    </row>
    <row r="81" spans="1:7" x14ac:dyDescent="0.25">
      <c r="G81" s="4"/>
    </row>
    <row r="82" spans="1:7" x14ac:dyDescent="0.25">
      <c r="A82" s="24" t="s">
        <v>384</v>
      </c>
      <c r="B82" s="24"/>
      <c r="G82" s="4"/>
    </row>
    <row r="83" spans="1:7" ht="45" x14ac:dyDescent="0.25">
      <c r="A83" s="12" t="s">
        <v>377</v>
      </c>
      <c r="B83" s="12" t="s">
        <v>5</v>
      </c>
      <c r="C83" s="12" t="s">
        <v>386</v>
      </c>
      <c r="D83" s="12" t="s">
        <v>382</v>
      </c>
      <c r="G83" s="4"/>
    </row>
    <row r="84" spans="1:7" x14ac:dyDescent="0.25">
      <c r="A84" s="14">
        <v>1</v>
      </c>
      <c r="B84" s="15" t="s">
        <v>196</v>
      </c>
      <c r="C84" s="16">
        <v>437</v>
      </c>
      <c r="D84" s="14">
        <v>20</v>
      </c>
      <c r="G84" s="4"/>
    </row>
    <row r="85" spans="1:7" x14ac:dyDescent="0.25">
      <c r="A85" s="14">
        <v>2</v>
      </c>
      <c r="B85" s="15" t="s">
        <v>192</v>
      </c>
      <c r="C85" s="16">
        <v>273</v>
      </c>
      <c r="D85" s="14">
        <v>16</v>
      </c>
      <c r="G85" s="4"/>
    </row>
    <row r="86" spans="1:7" x14ac:dyDescent="0.25">
      <c r="A86" s="14">
        <v>3</v>
      </c>
      <c r="B86" s="15" t="s">
        <v>208</v>
      </c>
      <c r="C86" s="16">
        <v>208</v>
      </c>
      <c r="D86" s="14">
        <v>13</v>
      </c>
      <c r="G86" s="4"/>
    </row>
    <row r="87" spans="1:7" x14ac:dyDescent="0.25">
      <c r="A87" s="14">
        <v>4</v>
      </c>
      <c r="B87" s="15" t="s">
        <v>388</v>
      </c>
      <c r="C87" s="16">
        <v>172</v>
      </c>
      <c r="D87" s="14">
        <v>10</v>
      </c>
      <c r="G87" s="4"/>
    </row>
    <row r="88" spans="1:7" x14ac:dyDescent="0.25">
      <c r="A88" s="14">
        <v>5</v>
      </c>
      <c r="B88" s="15" t="s">
        <v>200</v>
      </c>
      <c r="C88" s="16">
        <v>147</v>
      </c>
      <c r="D88" s="14">
        <v>7</v>
      </c>
      <c r="G88" s="4"/>
    </row>
    <row r="89" spans="1:7" x14ac:dyDescent="0.25">
      <c r="A89" s="14">
        <v>6</v>
      </c>
      <c r="B89" s="15" t="s">
        <v>307</v>
      </c>
      <c r="C89" s="16">
        <v>123</v>
      </c>
      <c r="D89" s="14">
        <v>6</v>
      </c>
      <c r="G89" s="4"/>
    </row>
    <row r="90" spans="1:7" x14ac:dyDescent="0.25">
      <c r="G90" s="4"/>
    </row>
    <row r="91" spans="1:7" x14ac:dyDescent="0.25">
      <c r="G91" s="4"/>
    </row>
    <row r="92" spans="1:7" x14ac:dyDescent="0.25">
      <c r="A92" s="24" t="s">
        <v>385</v>
      </c>
      <c r="B92" s="24"/>
      <c r="G92" s="4"/>
    </row>
    <row r="93" spans="1:7" x14ac:dyDescent="0.25">
      <c r="A93" s="12" t="s">
        <v>377</v>
      </c>
      <c r="B93" s="12" t="s">
        <v>5</v>
      </c>
      <c r="C93" s="18" t="s">
        <v>386</v>
      </c>
      <c r="G93" s="4"/>
    </row>
    <row r="94" spans="1:7" x14ac:dyDescent="0.25">
      <c r="A94" s="14">
        <v>1</v>
      </c>
      <c r="B94" s="15" t="s">
        <v>196</v>
      </c>
      <c r="C94" s="16">
        <v>705</v>
      </c>
      <c r="G94" s="4"/>
    </row>
    <row r="95" spans="1:7" x14ac:dyDescent="0.25">
      <c r="A95" s="14">
        <v>2</v>
      </c>
      <c r="B95" s="15" t="s">
        <v>192</v>
      </c>
      <c r="C95" s="16">
        <v>635</v>
      </c>
      <c r="G95" s="4"/>
    </row>
    <row r="96" spans="1:7" x14ac:dyDescent="0.25">
      <c r="A96" s="14">
        <v>3</v>
      </c>
      <c r="B96" s="15" t="s">
        <v>388</v>
      </c>
      <c r="C96" s="16">
        <v>483</v>
      </c>
      <c r="G96" s="4"/>
    </row>
    <row r="97" spans="1:7" x14ac:dyDescent="0.25">
      <c r="A97" s="14">
        <v>4</v>
      </c>
      <c r="B97" s="15" t="s">
        <v>200</v>
      </c>
      <c r="C97" s="16">
        <v>279</v>
      </c>
      <c r="G97" s="4"/>
    </row>
    <row r="98" spans="1:7" x14ac:dyDescent="0.25">
      <c r="A98" s="14">
        <v>5</v>
      </c>
      <c r="B98" s="15" t="s">
        <v>208</v>
      </c>
      <c r="C98" s="16">
        <v>268</v>
      </c>
      <c r="G98" s="4"/>
    </row>
    <row r="99" spans="1:7" x14ac:dyDescent="0.25">
      <c r="A99" s="14">
        <v>6</v>
      </c>
      <c r="B99" s="15" t="s">
        <v>307</v>
      </c>
      <c r="C99" s="16">
        <v>190</v>
      </c>
      <c r="G99" s="4"/>
    </row>
    <row r="100" spans="1:7" x14ac:dyDescent="0.25">
      <c r="A100" s="14">
        <v>7</v>
      </c>
      <c r="B100" s="15" t="s">
        <v>304</v>
      </c>
      <c r="C100" s="16">
        <v>59</v>
      </c>
      <c r="G100" s="4"/>
    </row>
    <row r="101" spans="1:7" x14ac:dyDescent="0.25">
      <c r="G101" s="4"/>
    </row>
    <row r="102" spans="1:7" x14ac:dyDescent="0.25">
      <c r="G102" s="4"/>
    </row>
  </sheetData>
  <mergeCells count="12">
    <mergeCell ref="A1:G1"/>
    <mergeCell ref="A2:G2"/>
    <mergeCell ref="A4:G4"/>
    <mergeCell ref="A19:B19"/>
    <mergeCell ref="C19:E19"/>
    <mergeCell ref="A51:B51"/>
    <mergeCell ref="A71:B71"/>
    <mergeCell ref="A82:B82"/>
    <mergeCell ref="A92:B92"/>
    <mergeCell ref="A13:G13"/>
    <mergeCell ref="A36:B36"/>
    <mergeCell ref="C36:E36"/>
  </mergeCells>
  <pageMargins left="0.25" right="0.25" top="0.75" bottom="0.75" header="0.3" footer="0.3"/>
  <pageSetup paperSize="9" orientation="portrait" horizontalDpi="0" verticalDpi="0" r:id="rId1"/>
  <rowBreaks count="2" manualBreakCount="2">
    <brk id="35" max="16383" man="1"/>
    <brk id="67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klas. indywidualna</vt:lpstr>
      <vt:lpstr>Klas. drużynowa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2017-02-28T13:03:24Z</cp:lastPrinted>
  <dcterms:created xsi:type="dcterms:W3CDTF">2016-11-29T10:21:03Z</dcterms:created>
  <dcterms:modified xsi:type="dcterms:W3CDTF">2017-02-28T13:03:41Z</dcterms:modified>
</cp:coreProperties>
</file>