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Rywalizacja szkół\2016-2017\"/>
    </mc:Choice>
  </mc:AlternateContent>
  <bookViews>
    <workbookView xWindow="0" yWindow="0" windowWidth="20460" windowHeight="7080" activeTab="2"/>
  </bookViews>
  <sheets>
    <sheet name="SP dziewczęta" sheetId="1" r:id="rId1"/>
    <sheet name="SP chłopcy" sheetId="2" r:id="rId2"/>
    <sheet name="SP wyniki końcow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AF36" i="2" l="1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A16" i="1" l="1"/>
  <c r="AA36" i="1" l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5" i="1"/>
  <c r="AA14" i="1"/>
  <c r="AA13" i="1"/>
  <c r="AA12" i="1"/>
  <c r="AA11" i="1"/>
  <c r="AA10" i="1"/>
  <c r="AA9" i="1"/>
  <c r="AA8" i="1"/>
  <c r="AA7" i="1"/>
</calcChain>
</file>

<file path=xl/sharedStrings.xml><?xml version="1.0" encoding="utf-8"?>
<sst xmlns="http://schemas.openxmlformats.org/spreadsheetml/2006/main" count="161" uniqueCount="73">
  <si>
    <t>RYWALIZACJA SZKÓŁ PODSTAWOWYCH POWIATU TATRZAŃSKIEGO</t>
  </si>
  <si>
    <t>Chłopcy</t>
  </si>
  <si>
    <t>SP 1 Zakopane</t>
  </si>
  <si>
    <t>SP 2 Zakopane</t>
  </si>
  <si>
    <t>SP 3 Zakopane</t>
  </si>
  <si>
    <t>SP 4 Zakopane</t>
  </si>
  <si>
    <t>SP 5 Zakopane</t>
  </si>
  <si>
    <t>SP 7 Zakopane</t>
  </si>
  <si>
    <t>SP 9 Zakopane</t>
  </si>
  <si>
    <t>SP 10 ZSMS Zakopane</t>
  </si>
  <si>
    <t>KSP Zakopane</t>
  </si>
  <si>
    <t>POSA Zakopane</t>
  </si>
  <si>
    <t>SP Kościelisko</t>
  </si>
  <si>
    <t>SP Dzianisz</t>
  </si>
  <si>
    <t>SP Witów</t>
  </si>
  <si>
    <t>SP Małe Ciche</t>
  </si>
  <si>
    <t>SP Murzasichle</t>
  </si>
  <si>
    <t>SP Nowe Bystre</t>
  </si>
  <si>
    <t>SP Poronin</t>
  </si>
  <si>
    <t>SP Stasikówka</t>
  </si>
  <si>
    <t>SP Suche</t>
  </si>
  <si>
    <t>SP Ząb</t>
  </si>
  <si>
    <t>SP 1 Biały Dunajec</t>
  </si>
  <si>
    <t>SP 2 Biały Dunajec</t>
  </si>
  <si>
    <t>SP Gliczarów Dolny</t>
  </si>
  <si>
    <t>SP Gliczarów Górny</t>
  </si>
  <si>
    <t>SP Białka Tatrzańska</t>
  </si>
  <si>
    <t>SP Bukowina Tatrzańska</t>
  </si>
  <si>
    <t>SP Leśnica</t>
  </si>
  <si>
    <t>SP Sierockie</t>
  </si>
  <si>
    <t>SP Groń</t>
  </si>
  <si>
    <t>Szkoła\ Zawody</t>
  </si>
  <si>
    <t>RAZEM</t>
  </si>
  <si>
    <t>Kolarstwo górskie, 09.09.2016</t>
  </si>
  <si>
    <t>Dziewczęta</t>
  </si>
  <si>
    <t>Wojewódzkie Igrzyska Młodzieży Szkolnej w kolarstwie górskim, 26.09.2016</t>
  </si>
  <si>
    <t>Sztafetowe biegi przełajowe, 30.09.2016</t>
  </si>
  <si>
    <t>Wojewódzkie Igrzyska Młodzieży Szkolnej w sztafetowych biegach przełajowych, 11.10.2016</t>
  </si>
  <si>
    <t>Halowa piłka nożna, 28.10.2016</t>
  </si>
  <si>
    <t>Pływanie indywidualne, 17.11.2016</t>
  </si>
  <si>
    <t>Sztafetowy Bieg Niepodległości, 10.11.2016</t>
  </si>
  <si>
    <t>Tenis stołowy, 28.11.2016</t>
  </si>
  <si>
    <t>Mini koszykówka, 25.11.2016</t>
  </si>
  <si>
    <t>Snowboard, 17.02.2017</t>
  </si>
  <si>
    <t>Sztafety łyżwiarskie, 20.02.2017</t>
  </si>
  <si>
    <t>Sztafety w narciarstwie biegowym, 22.02.2017</t>
  </si>
  <si>
    <t>Narciarstwo biegowe, 15.02.2017</t>
  </si>
  <si>
    <t>Narciarstwo alpejskie, 16.02.2017</t>
  </si>
  <si>
    <t>Wojewódzkie IMS w pływaniu indywidualnym, 07.03.2017</t>
  </si>
  <si>
    <t>Wojewódzkie IMS w narciarstwie alpejskim, 15.03.2017</t>
  </si>
  <si>
    <t>XL SLSZ w łyżwiarstwie szybkim</t>
  </si>
  <si>
    <t>NSP Zielone Wzgórze</t>
  </si>
  <si>
    <t>XL SLSZ w narciarstwie biegowym</t>
  </si>
  <si>
    <t>Wojewódzkie IMS w snowboardzie, 01.03.2017</t>
  </si>
  <si>
    <t>Wojewódzkie IMS w narciarstwie biegowym, 08.03.2017</t>
  </si>
  <si>
    <t>Drużynowe biegi przełajowe, 11.04.2017</t>
  </si>
  <si>
    <t>Rejony koszykówka, 17.03.2017</t>
  </si>
  <si>
    <t>Wojewódzkie IMS w drużynowych biegach przełajowych, 17.05.2017</t>
  </si>
  <si>
    <t>Dwa ognie, 09.05.2017</t>
  </si>
  <si>
    <t>Czwórbój lekkoatletyczny, 16-17.05.2017</t>
  </si>
  <si>
    <t>Mini piłka ręczna, 28.04.2017</t>
  </si>
  <si>
    <t>Mini piłka ręczna, 26.04.2017</t>
  </si>
  <si>
    <t>Rejony czwórbój lekkoatletyczny, 23.05.2017</t>
  </si>
  <si>
    <t>Rejony piłka nożna, 25.05.2017</t>
  </si>
  <si>
    <t>XXII Szkolna Letnia Liga Biegowa</t>
  </si>
  <si>
    <t>Wojewódzkie IMS w czwórboju lekkoatletycznym, 31.05.2017</t>
  </si>
  <si>
    <t>Rok szkolny 2016/2017</t>
  </si>
  <si>
    <t>Wyniki końcowe</t>
  </si>
  <si>
    <t>Miejsce</t>
  </si>
  <si>
    <t>Szkoła</t>
  </si>
  <si>
    <t>Suma</t>
  </si>
  <si>
    <t>Pkt dziewczęta</t>
  </si>
  <si>
    <t>Pkt chłopcy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</si>
</sst>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628649</xdr:colOff>
      <xdr:row>0</xdr:row>
      <xdr:rowOff>390524</xdr:rowOff>
    </xdr:from>
    <xdr:to>
      <xdr:col>4</xdr:col>
      <xdr:colOff>1038222</xdr:colOff>
      <xdr:row>3</xdr:row>
      <xdr:rowOff>9524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799" y="390524"/>
          <a:ext cx="1628773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workbookViewId="0">
      <selection activeCell="AA13" sqref="AA13"/>
    </sheetView>
  </sheetViews>
  <sheetFormatPr defaultRowHeight="15" x14ac:dyDescent="0.25"/>
  <cols>
    <col min="1" max="1" width="21.7109375" customWidth="1"/>
    <col min="2" max="2" width="4.7109375" style="3" customWidth="1"/>
    <col min="3" max="26" width="4.7109375" customWidth="1"/>
  </cols>
  <sheetData>
    <row r="1" spans="1:27" ht="28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5" customHeight="1" x14ac:dyDescent="0.45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1" x14ac:dyDescent="0.3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6" spans="1:27" ht="18" customHeight="1" x14ac:dyDescent="0.25">
      <c r="A6" s="1" t="s">
        <v>31</v>
      </c>
      <c r="B6" s="6">
        <v>1</v>
      </c>
      <c r="C6" s="6">
        <v>2</v>
      </c>
      <c r="D6" s="14">
        <v>3</v>
      </c>
      <c r="E6" s="6">
        <v>4</v>
      </c>
      <c r="F6" s="14">
        <v>5</v>
      </c>
      <c r="G6" s="6">
        <v>6</v>
      </c>
      <c r="H6" s="14">
        <v>7</v>
      </c>
      <c r="I6" s="6">
        <v>8</v>
      </c>
      <c r="J6" s="14">
        <v>9</v>
      </c>
      <c r="K6" s="6">
        <v>10</v>
      </c>
      <c r="L6" s="6">
        <v>11</v>
      </c>
      <c r="M6" s="14">
        <v>12</v>
      </c>
      <c r="N6" s="14">
        <v>13</v>
      </c>
      <c r="O6" s="6">
        <v>14</v>
      </c>
      <c r="P6" s="14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14">
        <v>23</v>
      </c>
      <c r="Y6" s="6">
        <v>24</v>
      </c>
      <c r="Z6" s="6">
        <v>25</v>
      </c>
      <c r="AA6" s="8" t="s">
        <v>32</v>
      </c>
    </row>
    <row r="7" spans="1:27" ht="18" customHeight="1" x14ac:dyDescent="0.25">
      <c r="A7" s="4" t="s">
        <v>2</v>
      </c>
      <c r="B7" s="2">
        <v>8.5</v>
      </c>
      <c r="C7" s="12"/>
      <c r="D7" s="2"/>
      <c r="E7" s="15"/>
      <c r="F7" s="2">
        <v>2.5</v>
      </c>
      <c r="G7" s="15">
        <v>10</v>
      </c>
      <c r="H7" s="2"/>
      <c r="I7" s="12"/>
      <c r="J7" s="2"/>
      <c r="K7" s="13">
        <v>7</v>
      </c>
      <c r="L7" s="12">
        <v>13</v>
      </c>
      <c r="M7" s="12">
        <v>10</v>
      </c>
      <c r="N7" s="2">
        <v>13</v>
      </c>
      <c r="O7" s="2"/>
      <c r="P7" s="2"/>
      <c r="Q7" s="16">
        <v>13</v>
      </c>
      <c r="R7" s="15"/>
      <c r="S7" s="2"/>
      <c r="T7" s="2"/>
      <c r="U7" s="2"/>
      <c r="V7" s="18"/>
      <c r="W7" s="18">
        <v>20</v>
      </c>
      <c r="X7" s="12"/>
      <c r="Y7" s="2">
        <v>5</v>
      </c>
      <c r="Z7" s="2">
        <v>1</v>
      </c>
      <c r="AA7" s="8">
        <f>SUM(B7:Z7)</f>
        <v>103</v>
      </c>
    </row>
    <row r="8" spans="1:27" ht="18" customHeight="1" x14ac:dyDescent="0.25">
      <c r="A8" s="4" t="s">
        <v>3</v>
      </c>
      <c r="B8" s="2">
        <v>20</v>
      </c>
      <c r="C8" s="12"/>
      <c r="D8" s="2"/>
      <c r="E8" s="15"/>
      <c r="F8" s="2">
        <v>3.5</v>
      </c>
      <c r="G8" s="15">
        <v>16</v>
      </c>
      <c r="H8" s="2">
        <v>6</v>
      </c>
      <c r="I8" s="12"/>
      <c r="J8" s="2">
        <v>5.5</v>
      </c>
      <c r="K8" s="13">
        <v>10</v>
      </c>
      <c r="L8" s="12">
        <v>20</v>
      </c>
      <c r="M8" s="12">
        <v>16</v>
      </c>
      <c r="N8" s="2">
        <v>20</v>
      </c>
      <c r="O8" s="16">
        <v>7</v>
      </c>
      <c r="P8" s="2"/>
      <c r="Q8" s="16">
        <v>21</v>
      </c>
      <c r="R8" s="15">
        <v>10</v>
      </c>
      <c r="S8" s="2"/>
      <c r="T8" s="2"/>
      <c r="U8" s="2"/>
      <c r="V8" s="18">
        <v>3.5</v>
      </c>
      <c r="W8" s="18">
        <v>13</v>
      </c>
      <c r="X8" s="12"/>
      <c r="Y8" s="2">
        <v>3</v>
      </c>
      <c r="Z8" s="2">
        <v>18</v>
      </c>
      <c r="AA8" s="8">
        <f t="shared" ref="AA8:AA36" si="0">SUM(B8:Z8)</f>
        <v>192.5</v>
      </c>
    </row>
    <row r="9" spans="1:27" ht="18" customHeight="1" x14ac:dyDescent="0.25">
      <c r="A9" s="4" t="s">
        <v>4</v>
      </c>
      <c r="B9" s="2">
        <v>16</v>
      </c>
      <c r="C9" s="12">
        <v>18</v>
      </c>
      <c r="D9" s="2">
        <v>20</v>
      </c>
      <c r="E9" s="15">
        <v>6</v>
      </c>
      <c r="F9" s="2">
        <v>8</v>
      </c>
      <c r="G9" s="15">
        <v>20</v>
      </c>
      <c r="H9" s="16">
        <v>16</v>
      </c>
      <c r="I9" s="12"/>
      <c r="J9" s="2"/>
      <c r="K9" s="13">
        <v>20</v>
      </c>
      <c r="L9" s="12">
        <v>10</v>
      </c>
      <c r="M9" s="12">
        <v>13</v>
      </c>
      <c r="N9" s="2">
        <v>16</v>
      </c>
      <c r="O9" s="16">
        <v>3</v>
      </c>
      <c r="P9" s="2"/>
      <c r="Q9" s="16">
        <v>6</v>
      </c>
      <c r="R9" s="15"/>
      <c r="S9" s="2"/>
      <c r="T9" s="2">
        <v>26</v>
      </c>
      <c r="U9" s="2"/>
      <c r="V9" s="18">
        <v>13</v>
      </c>
      <c r="W9" s="18">
        <v>16</v>
      </c>
      <c r="X9" s="12">
        <v>2</v>
      </c>
      <c r="Y9" s="2">
        <v>20</v>
      </c>
      <c r="Z9" s="2">
        <v>13</v>
      </c>
      <c r="AA9" s="8">
        <f t="shared" si="0"/>
        <v>262</v>
      </c>
    </row>
    <row r="10" spans="1:27" ht="18" customHeight="1" x14ac:dyDescent="0.25">
      <c r="A10" s="4" t="s">
        <v>5</v>
      </c>
      <c r="B10" s="2">
        <v>3.5</v>
      </c>
      <c r="C10" s="12"/>
      <c r="D10" s="2">
        <v>5</v>
      </c>
      <c r="E10" s="15"/>
      <c r="F10" s="2">
        <v>5</v>
      </c>
      <c r="G10" s="15"/>
      <c r="H10" s="2">
        <v>6</v>
      </c>
      <c r="I10" s="12">
        <v>20</v>
      </c>
      <c r="J10" s="2">
        <v>5.5</v>
      </c>
      <c r="K10" s="13"/>
      <c r="L10" s="12"/>
      <c r="M10" s="12">
        <v>6</v>
      </c>
      <c r="N10" s="2">
        <v>6</v>
      </c>
      <c r="O10" s="16">
        <v>6</v>
      </c>
      <c r="P10" s="2">
        <v>8.5</v>
      </c>
      <c r="Q10" s="17"/>
      <c r="R10" s="15"/>
      <c r="S10" s="2"/>
      <c r="T10" s="2"/>
      <c r="U10" s="2"/>
      <c r="V10" s="18">
        <v>5.5</v>
      </c>
      <c r="W10" s="18">
        <v>10</v>
      </c>
      <c r="X10" s="12"/>
      <c r="Y10" s="2">
        <v>13</v>
      </c>
      <c r="Z10" s="2">
        <v>6</v>
      </c>
      <c r="AA10" s="8">
        <f t="shared" si="0"/>
        <v>106</v>
      </c>
    </row>
    <row r="11" spans="1:27" ht="18" customHeight="1" x14ac:dyDescent="0.25">
      <c r="A11" s="4" t="s">
        <v>6</v>
      </c>
      <c r="B11" s="2">
        <v>13</v>
      </c>
      <c r="C11" s="12"/>
      <c r="D11" s="2">
        <v>7</v>
      </c>
      <c r="E11" s="15"/>
      <c r="F11" s="2">
        <v>3</v>
      </c>
      <c r="G11" s="15">
        <v>13</v>
      </c>
      <c r="H11" s="16">
        <v>1.5</v>
      </c>
      <c r="I11" s="12"/>
      <c r="J11" s="2"/>
      <c r="K11" s="13"/>
      <c r="L11" s="12">
        <v>6</v>
      </c>
      <c r="M11" s="12">
        <v>5</v>
      </c>
      <c r="N11" s="2">
        <v>5</v>
      </c>
      <c r="O11" s="2"/>
      <c r="P11" s="2"/>
      <c r="Q11" s="17"/>
      <c r="R11" s="15"/>
      <c r="S11" s="2"/>
      <c r="T11" s="2"/>
      <c r="U11" s="2"/>
      <c r="V11" s="18"/>
      <c r="W11" s="18">
        <v>6.5</v>
      </c>
      <c r="X11" s="12"/>
      <c r="Y11" s="2">
        <v>7</v>
      </c>
      <c r="Z11" s="2">
        <v>10</v>
      </c>
      <c r="AA11" s="8">
        <f t="shared" si="0"/>
        <v>77</v>
      </c>
    </row>
    <row r="12" spans="1:27" ht="18" customHeight="1" x14ac:dyDescent="0.25">
      <c r="A12" s="4" t="s">
        <v>7</v>
      </c>
      <c r="B12" s="2"/>
      <c r="C12" s="12"/>
      <c r="D12" s="2"/>
      <c r="E12" s="15"/>
      <c r="F12" s="2"/>
      <c r="G12" s="15">
        <v>3.5</v>
      </c>
      <c r="H12" s="2"/>
      <c r="I12" s="12"/>
      <c r="J12" s="2"/>
      <c r="K12" s="13"/>
      <c r="L12" s="12"/>
      <c r="M12" s="12">
        <v>3</v>
      </c>
      <c r="N12" s="2">
        <v>2</v>
      </c>
      <c r="O12" s="2"/>
      <c r="P12" s="2"/>
      <c r="Q12" s="17"/>
      <c r="R12" s="15"/>
      <c r="S12" s="2"/>
      <c r="T12" s="2"/>
      <c r="U12" s="2"/>
      <c r="V12" s="18"/>
      <c r="W12" s="18"/>
      <c r="X12" s="12"/>
      <c r="Y12" s="2">
        <v>4</v>
      </c>
      <c r="Z12" s="2">
        <v>2</v>
      </c>
      <c r="AA12" s="8">
        <f t="shared" si="0"/>
        <v>14.5</v>
      </c>
    </row>
    <row r="13" spans="1:27" ht="18" customHeight="1" x14ac:dyDescent="0.25">
      <c r="A13" s="4" t="s">
        <v>8</v>
      </c>
      <c r="B13" s="2">
        <v>3.5</v>
      </c>
      <c r="C13" s="12"/>
      <c r="D13" s="2">
        <v>6</v>
      </c>
      <c r="E13" s="15"/>
      <c r="F13" s="2">
        <v>7.5</v>
      </c>
      <c r="G13" s="15">
        <v>1</v>
      </c>
      <c r="H13" s="2">
        <v>3.5</v>
      </c>
      <c r="I13" s="12">
        <v>16</v>
      </c>
      <c r="J13" s="2"/>
      <c r="K13" s="13">
        <v>13</v>
      </c>
      <c r="L13" s="12">
        <v>16</v>
      </c>
      <c r="M13" s="12">
        <v>7</v>
      </c>
      <c r="N13" s="2">
        <v>3</v>
      </c>
      <c r="O13" s="2"/>
      <c r="P13" s="2"/>
      <c r="Q13" s="16">
        <v>15</v>
      </c>
      <c r="R13" s="15"/>
      <c r="S13" s="2"/>
      <c r="T13" s="2">
        <v>9</v>
      </c>
      <c r="U13" s="2"/>
      <c r="V13" s="18">
        <v>8.5</v>
      </c>
      <c r="W13" s="18">
        <v>6.5</v>
      </c>
      <c r="X13" s="12"/>
      <c r="Y13" s="2">
        <v>16</v>
      </c>
      <c r="Z13" s="2">
        <v>5</v>
      </c>
      <c r="AA13" s="8">
        <f t="shared" si="0"/>
        <v>136.5</v>
      </c>
    </row>
    <row r="14" spans="1:27" ht="18" customHeight="1" x14ac:dyDescent="0.25">
      <c r="A14" s="4" t="s">
        <v>9</v>
      </c>
      <c r="B14" s="2">
        <v>5</v>
      </c>
      <c r="C14" s="12"/>
      <c r="D14" s="2"/>
      <c r="E14" s="15"/>
      <c r="F14" s="2"/>
      <c r="G14" s="15">
        <v>7</v>
      </c>
      <c r="H14" s="2"/>
      <c r="I14" s="12"/>
      <c r="J14" s="2">
        <v>14.5</v>
      </c>
      <c r="K14" s="13"/>
      <c r="L14" s="12"/>
      <c r="M14" s="12"/>
      <c r="N14" s="2">
        <v>4</v>
      </c>
      <c r="O14" s="2">
        <v>13</v>
      </c>
      <c r="P14" s="2">
        <v>8.5</v>
      </c>
      <c r="Q14" s="17"/>
      <c r="R14" s="15">
        <v>8</v>
      </c>
      <c r="S14" s="16">
        <v>16</v>
      </c>
      <c r="T14" s="2"/>
      <c r="U14" s="2"/>
      <c r="V14" s="18"/>
      <c r="W14" s="18"/>
      <c r="X14" s="12"/>
      <c r="Y14" s="2"/>
      <c r="Z14" s="2">
        <v>1</v>
      </c>
      <c r="AA14" s="8">
        <f t="shared" si="0"/>
        <v>77</v>
      </c>
    </row>
    <row r="15" spans="1:27" ht="18" customHeight="1" x14ac:dyDescent="0.25">
      <c r="A15" s="4" t="s">
        <v>10</v>
      </c>
      <c r="B15" s="2">
        <v>6</v>
      </c>
      <c r="C15" s="12"/>
      <c r="D15" s="2"/>
      <c r="E15" s="15"/>
      <c r="F15" s="2"/>
      <c r="G15" s="15">
        <v>5.5</v>
      </c>
      <c r="H15" s="2"/>
      <c r="I15" s="12"/>
      <c r="J15" s="2"/>
      <c r="K15" s="13">
        <v>1</v>
      </c>
      <c r="L15" s="12"/>
      <c r="M15" s="12">
        <v>20</v>
      </c>
      <c r="N15" s="2">
        <v>7</v>
      </c>
      <c r="O15" s="2"/>
      <c r="P15" s="2"/>
      <c r="Q15" s="17"/>
      <c r="R15" s="15"/>
      <c r="S15" s="2"/>
      <c r="T15" s="2"/>
      <c r="U15" s="2">
        <v>20</v>
      </c>
      <c r="V15" s="18"/>
      <c r="W15" s="18"/>
      <c r="X15" s="12"/>
      <c r="Y15" s="2">
        <v>6</v>
      </c>
      <c r="Z15" s="2">
        <v>7</v>
      </c>
      <c r="AA15" s="8">
        <f t="shared" si="0"/>
        <v>72.5</v>
      </c>
    </row>
    <row r="16" spans="1:27" ht="18" customHeight="1" x14ac:dyDescent="0.25">
      <c r="A16" s="4" t="s">
        <v>51</v>
      </c>
      <c r="B16" s="2"/>
      <c r="C16" s="12"/>
      <c r="D16" s="2"/>
      <c r="E16" s="15"/>
      <c r="F16" s="2"/>
      <c r="G16" s="15"/>
      <c r="H16" s="2"/>
      <c r="I16" s="12"/>
      <c r="J16" s="2"/>
      <c r="K16" s="13"/>
      <c r="L16" s="12"/>
      <c r="M16" s="12"/>
      <c r="N16" s="2">
        <v>1</v>
      </c>
      <c r="O16" s="2"/>
      <c r="P16" s="2"/>
      <c r="Q16" s="17"/>
      <c r="R16" s="15"/>
      <c r="S16" s="2"/>
      <c r="T16" s="2"/>
      <c r="U16" s="2"/>
      <c r="V16" s="18"/>
      <c r="W16" s="18"/>
      <c r="X16" s="12"/>
      <c r="Y16" s="2"/>
      <c r="Z16" s="2">
        <v>1</v>
      </c>
      <c r="AA16" s="8">
        <f>SUM(B16:Z16)</f>
        <v>2</v>
      </c>
    </row>
    <row r="17" spans="1:27" ht="18" customHeight="1" x14ac:dyDescent="0.25">
      <c r="A17" s="4" t="s">
        <v>11</v>
      </c>
      <c r="B17" s="2"/>
      <c r="C17" s="12"/>
      <c r="D17" s="2"/>
      <c r="E17" s="15"/>
      <c r="F17" s="2">
        <v>2</v>
      </c>
      <c r="G17" s="15"/>
      <c r="H17" s="2"/>
      <c r="I17" s="12"/>
      <c r="J17" s="2"/>
      <c r="K17" s="13"/>
      <c r="L17" s="12"/>
      <c r="M17" s="12">
        <v>4</v>
      </c>
      <c r="N17" s="2">
        <v>10</v>
      </c>
      <c r="O17" s="2"/>
      <c r="P17" s="2"/>
      <c r="Q17" s="17"/>
      <c r="R17" s="15"/>
      <c r="S17" s="2"/>
      <c r="T17" s="2"/>
      <c r="U17" s="2"/>
      <c r="V17" s="18"/>
      <c r="W17" s="18"/>
      <c r="X17" s="12"/>
      <c r="Y17" s="2"/>
      <c r="Z17" s="2"/>
      <c r="AA17" s="8">
        <f t="shared" si="0"/>
        <v>16</v>
      </c>
    </row>
    <row r="18" spans="1:27" ht="18" customHeight="1" x14ac:dyDescent="0.25">
      <c r="A18" s="4" t="s">
        <v>12</v>
      </c>
      <c r="B18" s="2">
        <v>8.5</v>
      </c>
      <c r="C18" s="12">
        <v>13</v>
      </c>
      <c r="D18" s="2">
        <v>13</v>
      </c>
      <c r="E18" s="15"/>
      <c r="F18" s="2">
        <v>10</v>
      </c>
      <c r="G18" s="15"/>
      <c r="H18" s="2"/>
      <c r="I18" s="12"/>
      <c r="J18" s="2">
        <v>20</v>
      </c>
      <c r="K18" s="13"/>
      <c r="L18" s="12"/>
      <c r="M18" s="12"/>
      <c r="N18" s="2"/>
      <c r="O18" s="2">
        <v>20</v>
      </c>
      <c r="P18" s="2">
        <v>14.5</v>
      </c>
      <c r="Q18" s="17"/>
      <c r="R18" s="15"/>
      <c r="S18" s="2">
        <v>39</v>
      </c>
      <c r="T18" s="2"/>
      <c r="U18" s="2"/>
      <c r="V18" s="18"/>
      <c r="W18" s="18"/>
      <c r="X18" s="12"/>
      <c r="Y18" s="2"/>
      <c r="Z18" s="2">
        <v>4</v>
      </c>
      <c r="AA18" s="8">
        <f t="shared" si="0"/>
        <v>142</v>
      </c>
    </row>
    <row r="19" spans="1:27" ht="18" customHeight="1" x14ac:dyDescent="0.25">
      <c r="A19" s="4" t="s">
        <v>13</v>
      </c>
      <c r="B19" s="2"/>
      <c r="C19" s="12"/>
      <c r="D19" s="2"/>
      <c r="E19" s="15"/>
      <c r="F19" s="2"/>
      <c r="G19" s="15"/>
      <c r="H19" s="2"/>
      <c r="I19" s="12"/>
      <c r="J19" s="2">
        <v>8.5</v>
      </c>
      <c r="K19" s="13"/>
      <c r="L19" s="12"/>
      <c r="M19" s="12"/>
      <c r="N19" s="2"/>
      <c r="O19" s="2">
        <v>10</v>
      </c>
      <c r="P19" s="2">
        <v>14.5</v>
      </c>
      <c r="Q19" s="17"/>
      <c r="R19" s="15"/>
      <c r="S19" s="2"/>
      <c r="T19" s="2"/>
      <c r="U19" s="2"/>
      <c r="V19" s="18"/>
      <c r="W19" s="18"/>
      <c r="X19" s="12"/>
      <c r="Y19" s="2"/>
      <c r="Z19" s="2">
        <v>3</v>
      </c>
      <c r="AA19" s="8">
        <f t="shared" si="0"/>
        <v>36</v>
      </c>
    </row>
    <row r="20" spans="1:27" ht="18" customHeight="1" x14ac:dyDescent="0.25">
      <c r="A20" s="4" t="s">
        <v>14</v>
      </c>
      <c r="B20" s="2"/>
      <c r="C20" s="12"/>
      <c r="D20" s="2"/>
      <c r="E20" s="15"/>
      <c r="F20" s="2"/>
      <c r="G20" s="15"/>
      <c r="H20" s="2"/>
      <c r="I20" s="12"/>
      <c r="J20" s="2"/>
      <c r="K20" s="13"/>
      <c r="L20" s="12"/>
      <c r="M20" s="12"/>
      <c r="N20" s="2"/>
      <c r="O20" s="2"/>
      <c r="P20" s="2"/>
      <c r="Q20" s="17"/>
      <c r="R20" s="15"/>
      <c r="S20" s="2"/>
      <c r="T20" s="2"/>
      <c r="U20" s="2"/>
      <c r="V20" s="18"/>
      <c r="W20" s="18"/>
      <c r="X20" s="12"/>
      <c r="Y20" s="2"/>
      <c r="Z20" s="2"/>
      <c r="AA20" s="8">
        <f t="shared" si="0"/>
        <v>0</v>
      </c>
    </row>
    <row r="21" spans="1:27" ht="18" customHeight="1" x14ac:dyDescent="0.25">
      <c r="A21" s="4" t="s">
        <v>18</v>
      </c>
      <c r="B21" s="2"/>
      <c r="C21" s="12"/>
      <c r="D21" s="2"/>
      <c r="E21" s="15"/>
      <c r="F21" s="2"/>
      <c r="G21" s="15"/>
      <c r="H21" s="2">
        <v>6</v>
      </c>
      <c r="I21" s="12"/>
      <c r="J21" s="2">
        <v>8.5</v>
      </c>
      <c r="K21" s="13"/>
      <c r="L21" s="12"/>
      <c r="M21" s="12"/>
      <c r="N21" s="2"/>
      <c r="O21" s="2">
        <v>4</v>
      </c>
      <c r="P21" s="2"/>
      <c r="Q21" s="17"/>
      <c r="R21" s="15"/>
      <c r="S21" s="2">
        <v>6</v>
      </c>
      <c r="T21" s="2"/>
      <c r="U21" s="2"/>
      <c r="V21" s="18">
        <v>8.5</v>
      </c>
      <c r="W21" s="18"/>
      <c r="X21" s="12"/>
      <c r="Y21" s="2"/>
      <c r="Z21" s="2">
        <v>1</v>
      </c>
      <c r="AA21" s="8">
        <f t="shared" si="0"/>
        <v>34</v>
      </c>
    </row>
    <row r="22" spans="1:27" ht="18" customHeight="1" x14ac:dyDescent="0.25">
      <c r="A22" s="4" t="s">
        <v>15</v>
      </c>
      <c r="B22" s="2"/>
      <c r="C22" s="12"/>
      <c r="D22" s="2"/>
      <c r="E22" s="15"/>
      <c r="F22" s="2"/>
      <c r="G22" s="15">
        <v>1</v>
      </c>
      <c r="H22" s="2">
        <v>3.5</v>
      </c>
      <c r="I22" s="12"/>
      <c r="J22" s="2"/>
      <c r="K22" s="13">
        <v>6</v>
      </c>
      <c r="L22" s="12"/>
      <c r="M22" s="12"/>
      <c r="N22" s="2"/>
      <c r="O22" s="2"/>
      <c r="P22" s="2"/>
      <c r="Q22" s="17"/>
      <c r="R22" s="15"/>
      <c r="S22" s="2"/>
      <c r="T22" s="2"/>
      <c r="U22" s="2"/>
      <c r="V22" s="18">
        <v>5.5</v>
      </c>
      <c r="W22" s="18"/>
      <c r="X22" s="12"/>
      <c r="Y22" s="2"/>
      <c r="Z22" s="2"/>
      <c r="AA22" s="8">
        <f t="shared" si="0"/>
        <v>16</v>
      </c>
    </row>
    <row r="23" spans="1:27" ht="18" customHeight="1" x14ac:dyDescent="0.25">
      <c r="A23" s="4" t="s">
        <v>16</v>
      </c>
      <c r="B23" s="2"/>
      <c r="C23" s="12"/>
      <c r="D23" s="2"/>
      <c r="E23" s="15"/>
      <c r="F23" s="2"/>
      <c r="G23" s="15">
        <v>5.5</v>
      </c>
      <c r="H23" s="2">
        <v>1</v>
      </c>
      <c r="I23" s="12"/>
      <c r="J23" s="2"/>
      <c r="K23" s="13"/>
      <c r="L23" s="12"/>
      <c r="M23" s="12"/>
      <c r="N23" s="2"/>
      <c r="O23" s="2"/>
      <c r="P23" s="2"/>
      <c r="Q23" s="17"/>
      <c r="R23" s="15"/>
      <c r="S23" s="2"/>
      <c r="T23" s="2"/>
      <c r="U23" s="2"/>
      <c r="V23" s="18">
        <v>3.5</v>
      </c>
      <c r="W23" s="18"/>
      <c r="X23" s="12"/>
      <c r="Y23" s="2"/>
      <c r="Z23" s="2"/>
      <c r="AA23" s="8">
        <f t="shared" si="0"/>
        <v>10</v>
      </c>
    </row>
    <row r="24" spans="1:27" ht="18" customHeight="1" x14ac:dyDescent="0.25">
      <c r="A24" s="4" t="s">
        <v>19</v>
      </c>
      <c r="B24" s="2"/>
      <c r="C24" s="12"/>
      <c r="D24" s="2"/>
      <c r="E24" s="15"/>
      <c r="F24" s="2"/>
      <c r="G24" s="15">
        <v>3.5</v>
      </c>
      <c r="H24" s="2"/>
      <c r="I24" s="12"/>
      <c r="J24" s="2"/>
      <c r="K24" s="13"/>
      <c r="L24" s="12"/>
      <c r="M24" s="12"/>
      <c r="N24" s="2"/>
      <c r="O24" s="2"/>
      <c r="P24" s="2"/>
      <c r="Q24" s="17"/>
      <c r="R24" s="15"/>
      <c r="S24" s="2"/>
      <c r="T24" s="2"/>
      <c r="U24" s="2"/>
      <c r="V24" s="18"/>
      <c r="W24" s="18"/>
      <c r="X24" s="12"/>
      <c r="Y24" s="2"/>
      <c r="Z24" s="2"/>
      <c r="AA24" s="8">
        <f t="shared" si="0"/>
        <v>3.5</v>
      </c>
    </row>
    <row r="25" spans="1:27" ht="18" customHeight="1" x14ac:dyDescent="0.25">
      <c r="A25" s="4" t="s">
        <v>17</v>
      </c>
      <c r="B25" s="2"/>
      <c r="C25" s="12"/>
      <c r="D25" s="2">
        <v>16</v>
      </c>
      <c r="E25" s="15"/>
      <c r="F25" s="2"/>
      <c r="G25" s="15"/>
      <c r="H25" s="2">
        <v>20</v>
      </c>
      <c r="I25" s="12"/>
      <c r="J25" s="2"/>
      <c r="K25" s="13"/>
      <c r="L25" s="12"/>
      <c r="M25" s="12"/>
      <c r="N25" s="2"/>
      <c r="O25" s="2"/>
      <c r="P25" s="2"/>
      <c r="Q25" s="17"/>
      <c r="R25" s="15"/>
      <c r="S25" s="2"/>
      <c r="T25" s="2"/>
      <c r="U25" s="2"/>
      <c r="V25" s="18">
        <v>16</v>
      </c>
      <c r="W25" s="18"/>
      <c r="X25" s="12"/>
      <c r="Y25" s="2"/>
      <c r="Z25" s="2"/>
      <c r="AA25" s="8">
        <f t="shared" si="0"/>
        <v>52</v>
      </c>
    </row>
    <row r="26" spans="1:27" ht="18" customHeight="1" x14ac:dyDescent="0.25">
      <c r="A26" s="4" t="s">
        <v>21</v>
      </c>
      <c r="B26" s="2"/>
      <c r="C26" s="12"/>
      <c r="D26" s="2"/>
      <c r="E26" s="15"/>
      <c r="F26" s="2"/>
      <c r="G26" s="15"/>
      <c r="H26" s="2">
        <v>1.5</v>
      </c>
      <c r="I26" s="12"/>
      <c r="J26" s="2"/>
      <c r="K26" s="13"/>
      <c r="L26" s="12"/>
      <c r="M26" s="12"/>
      <c r="N26" s="2"/>
      <c r="O26" s="2"/>
      <c r="P26" s="2"/>
      <c r="Q26" s="17"/>
      <c r="R26" s="15"/>
      <c r="S26" s="2"/>
      <c r="T26" s="2"/>
      <c r="U26" s="2"/>
      <c r="V26" s="18">
        <v>2</v>
      </c>
      <c r="W26" s="18"/>
      <c r="X26" s="12"/>
      <c r="Y26" s="2"/>
      <c r="Z26" s="2"/>
      <c r="AA26" s="8">
        <f t="shared" si="0"/>
        <v>3.5</v>
      </c>
    </row>
    <row r="27" spans="1:27" ht="18" customHeight="1" x14ac:dyDescent="0.25">
      <c r="A27" s="4" t="s">
        <v>20</v>
      </c>
      <c r="B27" s="2"/>
      <c r="C27" s="12"/>
      <c r="D27" s="2"/>
      <c r="E27" s="15"/>
      <c r="F27" s="2"/>
      <c r="G27" s="15"/>
      <c r="H27" s="2">
        <v>1</v>
      </c>
      <c r="I27" s="12"/>
      <c r="J27" s="2"/>
      <c r="K27" s="13"/>
      <c r="L27" s="12"/>
      <c r="M27" s="12"/>
      <c r="N27" s="2"/>
      <c r="O27" s="2"/>
      <c r="P27" s="2"/>
      <c r="Q27" s="17"/>
      <c r="R27" s="15"/>
      <c r="S27" s="2"/>
      <c r="T27" s="2"/>
      <c r="U27" s="2"/>
      <c r="V27" s="18">
        <v>1</v>
      </c>
      <c r="W27" s="18"/>
      <c r="X27" s="12"/>
      <c r="Y27" s="2"/>
      <c r="Z27" s="2"/>
      <c r="AA27" s="8">
        <f t="shared" si="0"/>
        <v>2</v>
      </c>
    </row>
    <row r="28" spans="1:27" ht="18" customHeight="1" x14ac:dyDescent="0.25">
      <c r="A28" s="4" t="s">
        <v>22</v>
      </c>
      <c r="B28" s="2"/>
      <c r="C28" s="12"/>
      <c r="D28" s="2"/>
      <c r="E28" s="15"/>
      <c r="F28" s="2"/>
      <c r="G28" s="15"/>
      <c r="H28" s="2">
        <v>13</v>
      </c>
      <c r="I28" s="12"/>
      <c r="J28" s="2">
        <v>4</v>
      </c>
      <c r="K28" s="13"/>
      <c r="L28" s="12"/>
      <c r="M28" s="12"/>
      <c r="N28" s="2"/>
      <c r="O28" s="2">
        <v>5</v>
      </c>
      <c r="P28" s="2"/>
      <c r="Q28" s="17"/>
      <c r="R28" s="15"/>
      <c r="S28" s="2">
        <v>7</v>
      </c>
      <c r="T28" s="2"/>
      <c r="U28" s="2"/>
      <c r="V28" s="18">
        <v>20</v>
      </c>
      <c r="W28" s="18"/>
      <c r="X28" s="12"/>
      <c r="Y28" s="2">
        <v>10</v>
      </c>
      <c r="Z28" s="2">
        <v>1</v>
      </c>
      <c r="AA28" s="8">
        <f t="shared" si="0"/>
        <v>60</v>
      </c>
    </row>
    <row r="29" spans="1:27" ht="18" customHeight="1" x14ac:dyDescent="0.25">
      <c r="A29" s="4" t="s">
        <v>23</v>
      </c>
      <c r="B29" s="2"/>
      <c r="C29" s="12"/>
      <c r="D29" s="2"/>
      <c r="E29" s="15"/>
      <c r="F29" s="2"/>
      <c r="G29" s="15"/>
      <c r="H29" s="2"/>
      <c r="I29" s="12"/>
      <c r="J29" s="2"/>
      <c r="K29" s="13"/>
      <c r="L29" s="12"/>
      <c r="M29" s="12"/>
      <c r="N29" s="2"/>
      <c r="O29" s="2"/>
      <c r="P29" s="2"/>
      <c r="Q29" s="17"/>
      <c r="R29" s="15"/>
      <c r="S29" s="2"/>
      <c r="T29" s="2"/>
      <c r="U29" s="2"/>
      <c r="V29" s="18"/>
      <c r="W29" s="18"/>
      <c r="X29" s="12"/>
      <c r="Y29" s="2"/>
      <c r="Z29" s="2"/>
      <c r="AA29" s="8">
        <f t="shared" si="0"/>
        <v>0</v>
      </c>
    </row>
    <row r="30" spans="1:27" ht="18" customHeight="1" x14ac:dyDescent="0.25">
      <c r="A30" s="4" t="s">
        <v>24</v>
      </c>
      <c r="B30" s="2"/>
      <c r="C30" s="12"/>
      <c r="D30" s="2"/>
      <c r="E30" s="15"/>
      <c r="F30" s="2"/>
      <c r="G30" s="15"/>
      <c r="H30" s="2"/>
      <c r="I30" s="12"/>
      <c r="J30" s="2"/>
      <c r="K30" s="13"/>
      <c r="L30" s="12"/>
      <c r="M30" s="12"/>
      <c r="N30" s="2"/>
      <c r="O30" s="2"/>
      <c r="P30" s="2"/>
      <c r="Q30" s="17"/>
      <c r="R30" s="15"/>
      <c r="S30" s="2"/>
      <c r="T30" s="2"/>
      <c r="U30" s="2"/>
      <c r="V30" s="18"/>
      <c r="W30" s="18"/>
      <c r="X30" s="12"/>
      <c r="Y30" s="2"/>
      <c r="Z30" s="2"/>
      <c r="AA30" s="8">
        <f t="shared" si="0"/>
        <v>0</v>
      </c>
    </row>
    <row r="31" spans="1:27" ht="18" customHeight="1" x14ac:dyDescent="0.25">
      <c r="A31" s="4" t="s">
        <v>25</v>
      </c>
      <c r="B31" s="2"/>
      <c r="C31" s="12"/>
      <c r="D31" s="2">
        <v>10</v>
      </c>
      <c r="E31" s="15"/>
      <c r="F31" s="2"/>
      <c r="G31" s="15"/>
      <c r="H31" s="2"/>
      <c r="I31" s="12"/>
      <c r="J31" s="2">
        <v>14.5</v>
      </c>
      <c r="K31" s="13"/>
      <c r="L31" s="12"/>
      <c r="M31" s="12"/>
      <c r="N31" s="2"/>
      <c r="O31" s="2">
        <v>16</v>
      </c>
      <c r="P31" s="2">
        <v>20</v>
      </c>
      <c r="Q31" s="17"/>
      <c r="R31" s="15"/>
      <c r="S31" s="2">
        <v>12</v>
      </c>
      <c r="T31" s="2"/>
      <c r="U31" s="2"/>
      <c r="V31" s="18"/>
      <c r="W31" s="18"/>
      <c r="X31" s="12"/>
      <c r="Y31" s="2"/>
      <c r="Z31" s="2">
        <v>18</v>
      </c>
      <c r="AA31" s="8">
        <f t="shared" si="0"/>
        <v>90.5</v>
      </c>
    </row>
    <row r="32" spans="1:27" ht="18" customHeight="1" x14ac:dyDescent="0.25">
      <c r="A32" s="4" t="s">
        <v>26</v>
      </c>
      <c r="B32" s="2"/>
      <c r="C32" s="12"/>
      <c r="D32" s="2"/>
      <c r="E32" s="15"/>
      <c r="F32" s="2"/>
      <c r="G32" s="15"/>
      <c r="H32" s="2"/>
      <c r="I32" s="12"/>
      <c r="J32" s="2"/>
      <c r="K32" s="13"/>
      <c r="L32" s="12"/>
      <c r="M32" s="12"/>
      <c r="N32" s="2"/>
      <c r="O32" s="2"/>
      <c r="P32" s="2"/>
      <c r="Q32" s="17"/>
      <c r="R32" s="15"/>
      <c r="S32" s="2"/>
      <c r="T32" s="2"/>
      <c r="U32" s="2"/>
      <c r="V32" s="18"/>
      <c r="W32" s="18"/>
      <c r="X32" s="12"/>
      <c r="Y32" s="2"/>
      <c r="Z32" s="2"/>
      <c r="AA32" s="8">
        <f t="shared" si="0"/>
        <v>0</v>
      </c>
    </row>
    <row r="33" spans="1:27" ht="18" customHeight="1" x14ac:dyDescent="0.25">
      <c r="A33" s="4" t="s">
        <v>27</v>
      </c>
      <c r="B33" s="2"/>
      <c r="C33" s="12"/>
      <c r="D33" s="2"/>
      <c r="E33" s="15"/>
      <c r="F33" s="2"/>
      <c r="G33" s="15"/>
      <c r="H33" s="2">
        <v>10</v>
      </c>
      <c r="I33" s="12"/>
      <c r="J33" s="2"/>
      <c r="K33" s="13">
        <v>16</v>
      </c>
      <c r="L33" s="12">
        <v>7</v>
      </c>
      <c r="M33" s="12"/>
      <c r="N33" s="2"/>
      <c r="O33" s="2"/>
      <c r="P33" s="2"/>
      <c r="Q33" s="17"/>
      <c r="R33" s="15"/>
      <c r="S33" s="2"/>
      <c r="T33" s="2">
        <v>19</v>
      </c>
      <c r="U33" s="2"/>
      <c r="V33" s="18"/>
      <c r="W33" s="18"/>
      <c r="X33" s="12"/>
      <c r="Y33" s="2"/>
      <c r="Z33" s="2"/>
      <c r="AA33" s="8">
        <f t="shared" si="0"/>
        <v>52</v>
      </c>
    </row>
    <row r="34" spans="1:27" ht="18" customHeight="1" x14ac:dyDescent="0.25">
      <c r="A34" s="4" t="s">
        <v>28</v>
      </c>
      <c r="B34" s="2"/>
      <c r="C34" s="12"/>
      <c r="D34" s="2"/>
      <c r="E34" s="15"/>
      <c r="F34" s="2"/>
      <c r="G34" s="15"/>
      <c r="H34" s="2"/>
      <c r="I34" s="12"/>
      <c r="J34" s="2"/>
      <c r="K34" s="13"/>
      <c r="L34" s="12"/>
      <c r="M34" s="12"/>
      <c r="N34" s="2"/>
      <c r="O34" s="2"/>
      <c r="P34" s="2"/>
      <c r="Q34" s="17"/>
      <c r="R34" s="15"/>
      <c r="S34" s="2"/>
      <c r="T34" s="2"/>
      <c r="U34" s="2"/>
      <c r="V34" s="18"/>
      <c r="W34" s="18"/>
      <c r="X34" s="12"/>
      <c r="Y34" s="2"/>
      <c r="Z34" s="2"/>
      <c r="AA34" s="8">
        <f t="shared" si="0"/>
        <v>0</v>
      </c>
    </row>
    <row r="35" spans="1:27" ht="18" customHeight="1" x14ac:dyDescent="0.25">
      <c r="A35" s="4" t="s">
        <v>29</v>
      </c>
      <c r="B35" s="2"/>
      <c r="C35" s="12"/>
      <c r="D35" s="2"/>
      <c r="E35" s="15"/>
      <c r="F35" s="2"/>
      <c r="G35" s="15"/>
      <c r="H35" s="2"/>
      <c r="I35" s="12"/>
      <c r="J35" s="2"/>
      <c r="K35" s="13"/>
      <c r="L35" s="12"/>
      <c r="M35" s="12"/>
      <c r="N35" s="2">
        <v>1</v>
      </c>
      <c r="O35" s="2">
        <v>2</v>
      </c>
      <c r="P35" s="2"/>
      <c r="Q35" s="17"/>
      <c r="R35" s="15"/>
      <c r="S35" s="2"/>
      <c r="T35" s="2"/>
      <c r="U35" s="2"/>
      <c r="V35" s="18"/>
      <c r="W35" s="18"/>
      <c r="X35" s="12"/>
      <c r="Y35" s="2"/>
      <c r="Z35" s="2">
        <v>1</v>
      </c>
      <c r="AA35" s="8">
        <f t="shared" si="0"/>
        <v>4</v>
      </c>
    </row>
    <row r="36" spans="1:27" ht="18" customHeight="1" x14ac:dyDescent="0.25">
      <c r="A36" s="5" t="s">
        <v>30</v>
      </c>
      <c r="B36" s="2"/>
      <c r="C36" s="12"/>
      <c r="D36" s="2"/>
      <c r="E36" s="15"/>
      <c r="F36" s="2"/>
      <c r="G36" s="15"/>
      <c r="H36" s="2"/>
      <c r="I36" s="12"/>
      <c r="J36" s="2"/>
      <c r="K36" s="13"/>
      <c r="L36" s="12"/>
      <c r="M36" s="12"/>
      <c r="N36" s="2"/>
      <c r="O36" s="2"/>
      <c r="P36" s="2"/>
      <c r="Q36" s="17"/>
      <c r="R36" s="15"/>
      <c r="S36" s="2"/>
      <c r="T36" s="2"/>
      <c r="U36" s="2"/>
      <c r="V36" s="18"/>
      <c r="W36" s="18"/>
      <c r="X36" s="12"/>
      <c r="Y36" s="2"/>
      <c r="Z36" s="2"/>
      <c r="AA36" s="8">
        <f t="shared" si="0"/>
        <v>0</v>
      </c>
    </row>
    <row r="39" spans="1:27" x14ac:dyDescent="0.25">
      <c r="B39" s="7">
        <v>1</v>
      </c>
      <c r="C39" s="11" t="s">
        <v>33</v>
      </c>
    </row>
    <row r="40" spans="1:27" x14ac:dyDescent="0.25">
      <c r="B40" s="7">
        <v>2</v>
      </c>
      <c r="C40" t="s">
        <v>35</v>
      </c>
    </row>
    <row r="41" spans="1:27" x14ac:dyDescent="0.25">
      <c r="B41" s="7">
        <v>3</v>
      </c>
      <c r="C41" t="s">
        <v>36</v>
      </c>
    </row>
    <row r="42" spans="1:27" x14ac:dyDescent="0.25">
      <c r="B42" s="7">
        <v>4</v>
      </c>
      <c r="C42" t="s">
        <v>37</v>
      </c>
    </row>
    <row r="43" spans="1:27" x14ac:dyDescent="0.25">
      <c r="B43" s="7">
        <v>5</v>
      </c>
      <c r="C43" t="s">
        <v>40</v>
      </c>
    </row>
    <row r="44" spans="1:27" x14ac:dyDescent="0.25">
      <c r="B44" s="7">
        <v>6</v>
      </c>
      <c r="C44" t="s">
        <v>39</v>
      </c>
    </row>
    <row r="45" spans="1:27" x14ac:dyDescent="0.25">
      <c r="B45" s="7">
        <v>7</v>
      </c>
      <c r="C45" t="s">
        <v>42</v>
      </c>
    </row>
    <row r="46" spans="1:27" x14ac:dyDescent="0.25">
      <c r="B46" s="7">
        <v>8</v>
      </c>
      <c r="C46" t="s">
        <v>41</v>
      </c>
    </row>
    <row r="47" spans="1:27" x14ac:dyDescent="0.25">
      <c r="B47" s="7">
        <v>9</v>
      </c>
      <c r="C47" t="s">
        <v>46</v>
      </c>
    </row>
    <row r="48" spans="1:27" x14ac:dyDescent="0.25">
      <c r="B48" s="7">
        <v>10</v>
      </c>
      <c r="C48" t="s">
        <v>47</v>
      </c>
    </row>
    <row r="49" spans="2:3" x14ac:dyDescent="0.25">
      <c r="B49" s="7">
        <v>11</v>
      </c>
      <c r="C49" t="s">
        <v>43</v>
      </c>
    </row>
    <row r="50" spans="2:3" x14ac:dyDescent="0.25">
      <c r="B50" s="7">
        <v>12</v>
      </c>
      <c r="C50" t="s">
        <v>44</v>
      </c>
    </row>
    <row r="51" spans="2:3" x14ac:dyDescent="0.25">
      <c r="B51" s="7">
        <v>13</v>
      </c>
      <c r="C51" t="s">
        <v>50</v>
      </c>
    </row>
    <row r="52" spans="2:3" x14ac:dyDescent="0.25">
      <c r="B52" s="7">
        <v>14</v>
      </c>
      <c r="C52" t="s">
        <v>52</v>
      </c>
    </row>
    <row r="53" spans="2:3" x14ac:dyDescent="0.25">
      <c r="B53" s="7">
        <v>15</v>
      </c>
      <c r="C53" t="s">
        <v>45</v>
      </c>
    </row>
    <row r="54" spans="2:3" x14ac:dyDescent="0.25">
      <c r="B54" s="7">
        <v>16</v>
      </c>
      <c r="C54" t="s">
        <v>53</v>
      </c>
    </row>
    <row r="55" spans="2:3" x14ac:dyDescent="0.25">
      <c r="B55" s="7">
        <v>17</v>
      </c>
      <c r="C55" t="s">
        <v>48</v>
      </c>
    </row>
    <row r="56" spans="2:3" x14ac:dyDescent="0.25">
      <c r="B56" s="7">
        <v>18</v>
      </c>
      <c r="C56" t="s">
        <v>54</v>
      </c>
    </row>
    <row r="57" spans="2:3" x14ac:dyDescent="0.25">
      <c r="B57" s="7">
        <v>19</v>
      </c>
      <c r="C57" t="s">
        <v>49</v>
      </c>
    </row>
    <row r="58" spans="2:3" x14ac:dyDescent="0.25">
      <c r="B58" s="7">
        <v>20</v>
      </c>
      <c r="C58" t="s">
        <v>55</v>
      </c>
    </row>
    <row r="59" spans="2:3" x14ac:dyDescent="0.25">
      <c r="B59" s="7">
        <v>21</v>
      </c>
      <c r="C59" t="s">
        <v>60</v>
      </c>
    </row>
    <row r="60" spans="2:3" x14ac:dyDescent="0.25">
      <c r="B60" s="7">
        <v>22</v>
      </c>
      <c r="C60" t="s">
        <v>58</v>
      </c>
    </row>
    <row r="61" spans="2:3" x14ac:dyDescent="0.25">
      <c r="B61" s="7">
        <v>23</v>
      </c>
      <c r="C61" t="s">
        <v>57</v>
      </c>
    </row>
    <row r="62" spans="2:3" x14ac:dyDescent="0.25">
      <c r="B62" s="7">
        <v>24</v>
      </c>
      <c r="C62" t="s">
        <v>59</v>
      </c>
    </row>
    <row r="63" spans="2:3" x14ac:dyDescent="0.25">
      <c r="B63" s="7">
        <v>25</v>
      </c>
      <c r="C63" t="s">
        <v>64</v>
      </c>
    </row>
  </sheetData>
  <mergeCells count="2">
    <mergeCell ref="A1:AA1"/>
    <mergeCell ref="A3:AA3"/>
  </mergeCells>
  <pageMargins left="0.25" right="0.25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workbookViewId="0">
      <selection activeCell="AB13" sqref="AB13"/>
    </sheetView>
  </sheetViews>
  <sheetFormatPr defaultRowHeight="15" x14ac:dyDescent="0.25"/>
  <cols>
    <col min="1" max="1" width="23.5703125" customWidth="1"/>
    <col min="2" max="31" width="4.7109375" customWidth="1"/>
  </cols>
  <sheetData>
    <row r="1" spans="1:32" ht="28.5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28.5" x14ac:dyDescent="0.45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9"/>
      <c r="AB2" s="19"/>
      <c r="AC2" s="20"/>
      <c r="AD2" s="21"/>
      <c r="AE2" s="22"/>
      <c r="AF2" s="9"/>
    </row>
    <row r="3" spans="1:32" ht="21" x14ac:dyDescent="0.3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x14ac:dyDescent="0.25">
      <c r="B4" s="3"/>
    </row>
    <row r="5" spans="1:32" x14ac:dyDescent="0.25">
      <c r="B5" s="3"/>
    </row>
    <row r="6" spans="1:32" ht="18" customHeight="1" x14ac:dyDescent="0.25">
      <c r="A6" s="1" t="s">
        <v>31</v>
      </c>
      <c r="B6" s="6">
        <v>1</v>
      </c>
      <c r="C6" s="6">
        <v>2</v>
      </c>
      <c r="D6" s="14">
        <v>3</v>
      </c>
      <c r="E6" s="6">
        <v>4</v>
      </c>
      <c r="F6" s="14">
        <v>5</v>
      </c>
      <c r="G6" s="14">
        <v>6</v>
      </c>
      <c r="H6" s="6">
        <v>7</v>
      </c>
      <c r="I6" s="14">
        <v>8</v>
      </c>
      <c r="J6" s="6">
        <v>9</v>
      </c>
      <c r="K6" s="14">
        <v>10</v>
      </c>
      <c r="L6" s="6">
        <v>11</v>
      </c>
      <c r="M6" s="6">
        <v>12</v>
      </c>
      <c r="N6" s="14">
        <v>13</v>
      </c>
      <c r="O6" s="14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14">
        <v>23</v>
      </c>
      <c r="Y6" s="14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8" t="s">
        <v>32</v>
      </c>
    </row>
    <row r="7" spans="1:32" ht="18" customHeight="1" x14ac:dyDescent="0.25">
      <c r="A7" s="4" t="s">
        <v>2</v>
      </c>
      <c r="B7" s="2">
        <v>10</v>
      </c>
      <c r="C7" s="12"/>
      <c r="D7" s="2"/>
      <c r="E7" s="15"/>
      <c r="F7" s="12">
        <v>1.75</v>
      </c>
      <c r="G7" s="2">
        <v>2.5</v>
      </c>
      <c r="H7" s="15">
        <v>13</v>
      </c>
      <c r="I7" s="2">
        <v>1.33</v>
      </c>
      <c r="J7" s="15"/>
      <c r="K7" s="2">
        <v>2</v>
      </c>
      <c r="L7" s="13">
        <v>10</v>
      </c>
      <c r="M7" s="12">
        <v>20</v>
      </c>
      <c r="N7" s="12">
        <v>13</v>
      </c>
      <c r="O7" s="16">
        <v>8.5</v>
      </c>
      <c r="P7" s="16">
        <v>4</v>
      </c>
      <c r="Q7" s="2"/>
      <c r="R7" s="16">
        <v>24</v>
      </c>
      <c r="S7" s="13"/>
      <c r="T7" s="2"/>
      <c r="U7" s="2">
        <v>8</v>
      </c>
      <c r="V7" s="17"/>
      <c r="W7" s="12"/>
      <c r="X7" s="18">
        <v>2</v>
      </c>
      <c r="Y7" s="12">
        <v>20</v>
      </c>
      <c r="Z7" s="2">
        <v>4</v>
      </c>
      <c r="AA7" s="18"/>
      <c r="AB7" s="2"/>
      <c r="AC7" s="2"/>
      <c r="AD7" s="2">
        <v>1</v>
      </c>
      <c r="AE7" s="2"/>
      <c r="AF7" s="8">
        <f>SUM(B7:AE7)</f>
        <v>145.07999999999998</v>
      </c>
    </row>
    <row r="8" spans="1:32" ht="18" customHeight="1" x14ac:dyDescent="0.25">
      <c r="A8" s="4" t="s">
        <v>3</v>
      </c>
      <c r="B8" s="2">
        <v>20</v>
      </c>
      <c r="C8" s="12"/>
      <c r="D8" s="2"/>
      <c r="E8" s="15"/>
      <c r="F8" s="12">
        <v>1.75</v>
      </c>
      <c r="G8" s="2">
        <v>3.5</v>
      </c>
      <c r="H8" s="15">
        <v>6</v>
      </c>
      <c r="I8" s="2"/>
      <c r="J8" s="15"/>
      <c r="K8" s="2">
        <v>3</v>
      </c>
      <c r="L8" s="13">
        <v>6</v>
      </c>
      <c r="M8" s="12">
        <v>10</v>
      </c>
      <c r="N8" s="12">
        <v>6</v>
      </c>
      <c r="O8" s="16">
        <v>13</v>
      </c>
      <c r="P8" s="16">
        <v>10</v>
      </c>
      <c r="Q8" s="2"/>
      <c r="R8" s="16">
        <v>15</v>
      </c>
      <c r="S8" s="13"/>
      <c r="T8" s="2"/>
      <c r="U8" s="2"/>
      <c r="V8" s="17"/>
      <c r="W8" s="12"/>
      <c r="X8" s="18"/>
      <c r="Y8" s="12">
        <v>7</v>
      </c>
      <c r="Z8" s="2">
        <v>6</v>
      </c>
      <c r="AA8" s="18"/>
      <c r="AB8" s="2"/>
      <c r="AC8" s="2"/>
      <c r="AD8" s="2">
        <v>20</v>
      </c>
      <c r="AE8" s="2"/>
      <c r="AF8" s="8">
        <f t="shared" ref="AF8:AF36" si="0">SUM(B8:AE8)</f>
        <v>127.25</v>
      </c>
    </row>
    <row r="9" spans="1:32" ht="18" customHeight="1" x14ac:dyDescent="0.25">
      <c r="A9" s="4" t="s">
        <v>4</v>
      </c>
      <c r="B9" s="2">
        <v>16</v>
      </c>
      <c r="C9" s="12">
        <v>4</v>
      </c>
      <c r="D9" s="2">
        <v>13</v>
      </c>
      <c r="E9" s="15"/>
      <c r="F9" s="12">
        <v>4.5</v>
      </c>
      <c r="G9" s="2">
        <v>8</v>
      </c>
      <c r="H9" s="15">
        <v>20</v>
      </c>
      <c r="I9" s="2">
        <v>4</v>
      </c>
      <c r="J9" s="15"/>
      <c r="K9" s="2">
        <v>4.5</v>
      </c>
      <c r="L9" s="13">
        <v>16</v>
      </c>
      <c r="M9" s="12">
        <v>7</v>
      </c>
      <c r="N9" s="12">
        <v>16</v>
      </c>
      <c r="O9" s="16">
        <v>20</v>
      </c>
      <c r="P9" s="16">
        <v>3</v>
      </c>
      <c r="Q9" s="2"/>
      <c r="R9" s="2"/>
      <c r="S9" s="13"/>
      <c r="T9" s="2">
        <v>8</v>
      </c>
      <c r="U9" s="2">
        <v>30</v>
      </c>
      <c r="V9" s="17"/>
      <c r="W9" s="12"/>
      <c r="X9" s="18">
        <v>5.5</v>
      </c>
      <c r="Y9" s="12">
        <v>10</v>
      </c>
      <c r="Z9" s="2">
        <v>13</v>
      </c>
      <c r="AA9" s="18"/>
      <c r="AB9" s="2"/>
      <c r="AC9" s="2"/>
      <c r="AD9" s="2">
        <v>13</v>
      </c>
      <c r="AE9" s="2"/>
      <c r="AF9" s="8">
        <f t="shared" si="0"/>
        <v>215.5</v>
      </c>
    </row>
    <row r="10" spans="1:32" ht="18" customHeight="1" x14ac:dyDescent="0.25">
      <c r="A10" s="4" t="s">
        <v>5</v>
      </c>
      <c r="B10" s="2">
        <v>5</v>
      </c>
      <c r="C10" s="12"/>
      <c r="D10" s="2">
        <v>20</v>
      </c>
      <c r="E10" s="15">
        <v>1</v>
      </c>
      <c r="F10" s="12">
        <v>6</v>
      </c>
      <c r="G10" s="2">
        <v>5</v>
      </c>
      <c r="H10" s="15"/>
      <c r="I10" s="2">
        <v>20</v>
      </c>
      <c r="J10" s="15">
        <v>13</v>
      </c>
      <c r="K10" s="2">
        <v>8.5</v>
      </c>
      <c r="L10" s="13"/>
      <c r="M10" s="12"/>
      <c r="N10" s="12">
        <v>10</v>
      </c>
      <c r="O10" s="16">
        <v>8.5</v>
      </c>
      <c r="P10" s="16">
        <v>6</v>
      </c>
      <c r="Q10" s="2">
        <v>7</v>
      </c>
      <c r="R10" s="2"/>
      <c r="S10" s="13"/>
      <c r="T10" s="2"/>
      <c r="U10" s="2"/>
      <c r="V10" s="18">
        <v>1</v>
      </c>
      <c r="W10" s="12"/>
      <c r="X10" s="18">
        <v>16</v>
      </c>
      <c r="Y10" s="12"/>
      <c r="Z10" s="2">
        <v>20</v>
      </c>
      <c r="AA10" s="18"/>
      <c r="AB10" s="2">
        <v>5</v>
      </c>
      <c r="AC10" s="2"/>
      <c r="AD10" s="2">
        <v>7</v>
      </c>
      <c r="AE10" s="2">
        <v>2</v>
      </c>
      <c r="AF10" s="8">
        <f t="shared" si="0"/>
        <v>161</v>
      </c>
    </row>
    <row r="11" spans="1:32" ht="18" customHeight="1" x14ac:dyDescent="0.25">
      <c r="A11" s="4" t="s">
        <v>6</v>
      </c>
      <c r="B11" s="2">
        <v>7</v>
      </c>
      <c r="C11" s="12"/>
      <c r="D11" s="2">
        <v>6</v>
      </c>
      <c r="E11" s="15"/>
      <c r="F11" s="12">
        <v>20</v>
      </c>
      <c r="G11" s="2">
        <v>3</v>
      </c>
      <c r="H11" s="15">
        <v>16</v>
      </c>
      <c r="I11" s="2">
        <v>6.5</v>
      </c>
      <c r="J11" s="15"/>
      <c r="K11" s="2">
        <v>6</v>
      </c>
      <c r="L11" s="13"/>
      <c r="M11" s="12"/>
      <c r="N11" s="12"/>
      <c r="O11" s="16">
        <v>2</v>
      </c>
      <c r="P11" s="16">
        <v>5</v>
      </c>
      <c r="Q11" s="2"/>
      <c r="R11" s="2"/>
      <c r="S11" s="13">
        <v>13</v>
      </c>
      <c r="T11" s="2"/>
      <c r="U11" s="2"/>
      <c r="V11" s="17"/>
      <c r="W11" s="12"/>
      <c r="X11" s="18">
        <v>8.5</v>
      </c>
      <c r="Y11" s="12">
        <v>16</v>
      </c>
      <c r="Z11" s="2">
        <v>16</v>
      </c>
      <c r="AA11" s="18"/>
      <c r="AB11" s="2"/>
      <c r="AC11" s="2">
        <v>3</v>
      </c>
      <c r="AD11" s="2">
        <v>16</v>
      </c>
      <c r="AE11" s="2"/>
      <c r="AF11" s="8">
        <f t="shared" si="0"/>
        <v>144</v>
      </c>
    </row>
    <row r="12" spans="1:32" ht="18" customHeight="1" x14ac:dyDescent="0.25">
      <c r="A12" s="4" t="s">
        <v>7</v>
      </c>
      <c r="B12" s="2"/>
      <c r="C12" s="12"/>
      <c r="D12" s="2"/>
      <c r="E12" s="15"/>
      <c r="F12" s="12"/>
      <c r="G12" s="2"/>
      <c r="H12" s="15"/>
      <c r="I12" s="2"/>
      <c r="J12" s="15"/>
      <c r="K12" s="2"/>
      <c r="L12" s="13"/>
      <c r="M12" s="12"/>
      <c r="N12" s="12">
        <v>1</v>
      </c>
      <c r="O12" s="16">
        <v>1</v>
      </c>
      <c r="P12" s="2"/>
      <c r="Q12" s="2"/>
      <c r="R12" s="2"/>
      <c r="S12" s="13"/>
      <c r="T12" s="2"/>
      <c r="U12" s="2"/>
      <c r="V12" s="17"/>
      <c r="W12" s="12"/>
      <c r="X12" s="18"/>
      <c r="Y12" s="12"/>
      <c r="Z12" s="2">
        <v>3</v>
      </c>
      <c r="AA12" s="18"/>
      <c r="AB12" s="2"/>
      <c r="AC12" s="2"/>
      <c r="AD12" s="2">
        <v>1</v>
      </c>
      <c r="AE12" s="2"/>
      <c r="AF12" s="8">
        <f t="shared" si="0"/>
        <v>6</v>
      </c>
    </row>
    <row r="13" spans="1:32" ht="18" customHeight="1" x14ac:dyDescent="0.25">
      <c r="A13" s="4" t="s">
        <v>8</v>
      </c>
      <c r="B13" s="2">
        <v>13</v>
      </c>
      <c r="C13" s="12">
        <v>8</v>
      </c>
      <c r="D13" s="2">
        <v>7</v>
      </c>
      <c r="E13" s="15"/>
      <c r="F13" s="12">
        <v>4.5</v>
      </c>
      <c r="G13" s="2">
        <v>7.5</v>
      </c>
      <c r="H13" s="15">
        <v>3</v>
      </c>
      <c r="I13" s="2">
        <v>4</v>
      </c>
      <c r="J13" s="15">
        <v>16</v>
      </c>
      <c r="K13" s="2"/>
      <c r="L13" s="13">
        <v>13</v>
      </c>
      <c r="M13" s="12">
        <v>14.5</v>
      </c>
      <c r="N13" s="12">
        <v>7</v>
      </c>
      <c r="O13" s="16">
        <v>5</v>
      </c>
      <c r="P13" s="2"/>
      <c r="Q13" s="2"/>
      <c r="R13" s="16">
        <v>1</v>
      </c>
      <c r="S13" s="13"/>
      <c r="T13" s="2"/>
      <c r="U13" s="2"/>
      <c r="V13" s="17"/>
      <c r="W13" s="12"/>
      <c r="X13" s="18">
        <v>2</v>
      </c>
      <c r="Y13" s="12">
        <v>13</v>
      </c>
      <c r="Z13" s="2">
        <v>7</v>
      </c>
      <c r="AA13" s="18"/>
      <c r="AB13" s="2"/>
      <c r="AC13" s="2"/>
      <c r="AD13" s="2">
        <v>10</v>
      </c>
      <c r="AE13" s="2"/>
      <c r="AF13" s="8">
        <f t="shared" si="0"/>
        <v>135.5</v>
      </c>
    </row>
    <row r="14" spans="1:32" ht="18" customHeight="1" x14ac:dyDescent="0.25">
      <c r="A14" s="4" t="s">
        <v>9</v>
      </c>
      <c r="B14" s="2">
        <v>3</v>
      </c>
      <c r="C14" s="12"/>
      <c r="D14" s="2">
        <v>16</v>
      </c>
      <c r="E14" s="15">
        <v>4</v>
      </c>
      <c r="F14" s="12"/>
      <c r="G14" s="2"/>
      <c r="H14" s="15">
        <v>7</v>
      </c>
      <c r="I14" s="2"/>
      <c r="J14" s="15"/>
      <c r="K14" s="2">
        <v>16</v>
      </c>
      <c r="L14" s="13"/>
      <c r="M14" s="12"/>
      <c r="N14" s="12"/>
      <c r="O14" s="16">
        <v>3</v>
      </c>
      <c r="P14" s="2">
        <v>16</v>
      </c>
      <c r="Q14" s="2">
        <v>14.5</v>
      </c>
      <c r="R14" s="2"/>
      <c r="S14" s="13"/>
      <c r="T14" s="16">
        <v>32</v>
      </c>
      <c r="U14" s="2"/>
      <c r="V14" s="17"/>
      <c r="W14" s="12"/>
      <c r="X14" s="18"/>
      <c r="Y14" s="12"/>
      <c r="Z14" s="2"/>
      <c r="AA14" s="18">
        <v>2</v>
      </c>
      <c r="AB14" s="2"/>
      <c r="AC14" s="2"/>
      <c r="AD14" s="2">
        <v>3</v>
      </c>
      <c r="AE14" s="2"/>
      <c r="AF14" s="8">
        <f t="shared" si="0"/>
        <v>116.5</v>
      </c>
    </row>
    <row r="15" spans="1:32" ht="18" customHeight="1" x14ac:dyDescent="0.25">
      <c r="A15" s="4" t="s">
        <v>10</v>
      </c>
      <c r="B15" s="2">
        <v>4</v>
      </c>
      <c r="C15" s="12"/>
      <c r="D15" s="2"/>
      <c r="E15" s="15"/>
      <c r="F15" s="12">
        <v>1.75</v>
      </c>
      <c r="G15" s="2"/>
      <c r="H15" s="15">
        <v>5</v>
      </c>
      <c r="I15" s="2">
        <v>1.33</v>
      </c>
      <c r="J15" s="15"/>
      <c r="K15" s="2"/>
      <c r="L15" s="13"/>
      <c r="M15" s="12"/>
      <c r="N15" s="12">
        <v>20</v>
      </c>
      <c r="O15" s="2">
        <v>16</v>
      </c>
      <c r="P15" s="2"/>
      <c r="Q15" s="2"/>
      <c r="R15" s="2"/>
      <c r="S15" s="13"/>
      <c r="T15" s="2"/>
      <c r="U15" s="2"/>
      <c r="V15" s="17"/>
      <c r="W15" s="12">
        <v>20</v>
      </c>
      <c r="X15" s="18"/>
      <c r="Y15" s="12"/>
      <c r="Z15" s="2">
        <v>5</v>
      </c>
      <c r="AA15" s="18"/>
      <c r="AB15" s="2"/>
      <c r="AC15" s="2"/>
      <c r="AD15" s="2">
        <v>6</v>
      </c>
      <c r="AE15" s="2"/>
      <c r="AF15" s="8">
        <f t="shared" si="0"/>
        <v>79.08</v>
      </c>
    </row>
    <row r="16" spans="1:32" ht="18" customHeight="1" x14ac:dyDescent="0.25">
      <c r="A16" s="4" t="s">
        <v>51</v>
      </c>
      <c r="B16" s="2"/>
      <c r="C16" s="12"/>
      <c r="D16" s="2"/>
      <c r="E16" s="15"/>
      <c r="F16" s="12"/>
      <c r="G16" s="2"/>
      <c r="H16" s="15"/>
      <c r="I16" s="2"/>
      <c r="J16" s="15"/>
      <c r="K16" s="2"/>
      <c r="L16" s="13"/>
      <c r="M16" s="12"/>
      <c r="N16" s="12"/>
      <c r="O16" s="16">
        <v>4</v>
      </c>
      <c r="P16" s="2"/>
      <c r="Q16" s="2"/>
      <c r="R16" s="2"/>
      <c r="S16" s="13"/>
      <c r="T16" s="2"/>
      <c r="U16" s="2"/>
      <c r="V16" s="17"/>
      <c r="W16" s="12"/>
      <c r="X16" s="18"/>
      <c r="Y16" s="12"/>
      <c r="Z16" s="2"/>
      <c r="AA16" s="18"/>
      <c r="AB16" s="2"/>
      <c r="AC16" s="2"/>
      <c r="AD16" s="2">
        <v>1</v>
      </c>
      <c r="AE16" s="2"/>
      <c r="AF16" s="8">
        <f t="shared" si="0"/>
        <v>5</v>
      </c>
    </row>
    <row r="17" spans="1:32" ht="18" customHeight="1" x14ac:dyDescent="0.25">
      <c r="A17" s="4" t="s">
        <v>11</v>
      </c>
      <c r="B17" s="2"/>
      <c r="C17" s="12"/>
      <c r="D17" s="2"/>
      <c r="E17" s="15"/>
      <c r="F17" s="12">
        <v>1.75</v>
      </c>
      <c r="G17" s="2">
        <v>2</v>
      </c>
      <c r="H17" s="15"/>
      <c r="I17" s="2"/>
      <c r="J17" s="15"/>
      <c r="K17" s="2"/>
      <c r="L17" s="13"/>
      <c r="M17" s="12"/>
      <c r="N17" s="12">
        <v>5</v>
      </c>
      <c r="O17" s="2">
        <v>6</v>
      </c>
      <c r="P17" s="2"/>
      <c r="Q17" s="2"/>
      <c r="R17" s="2"/>
      <c r="S17" s="13"/>
      <c r="T17" s="2"/>
      <c r="U17" s="2"/>
      <c r="V17" s="17"/>
      <c r="W17" s="12"/>
      <c r="X17" s="18"/>
      <c r="Y17" s="12"/>
      <c r="Z17" s="2"/>
      <c r="AA17" s="18"/>
      <c r="AB17" s="2"/>
      <c r="AC17" s="2"/>
      <c r="AD17" s="2"/>
      <c r="AE17" s="2"/>
      <c r="AF17" s="8">
        <f t="shared" si="0"/>
        <v>14.75</v>
      </c>
    </row>
    <row r="18" spans="1:32" ht="18" customHeight="1" x14ac:dyDescent="0.25">
      <c r="A18" s="4" t="s">
        <v>12</v>
      </c>
      <c r="B18" s="2"/>
      <c r="C18" s="12"/>
      <c r="D18" s="2">
        <v>5</v>
      </c>
      <c r="E18" s="15"/>
      <c r="F18" s="12"/>
      <c r="G18" s="2">
        <v>10</v>
      </c>
      <c r="H18" s="15"/>
      <c r="I18" s="2"/>
      <c r="J18" s="15"/>
      <c r="K18" s="2">
        <v>20</v>
      </c>
      <c r="L18" s="13"/>
      <c r="M18" s="12"/>
      <c r="N18" s="12"/>
      <c r="O18" s="2"/>
      <c r="P18" s="2">
        <v>20</v>
      </c>
      <c r="Q18" s="2">
        <v>20</v>
      </c>
      <c r="R18" s="2"/>
      <c r="S18" s="13"/>
      <c r="T18" s="2">
        <v>35</v>
      </c>
      <c r="U18" s="2"/>
      <c r="V18" s="17"/>
      <c r="W18" s="12"/>
      <c r="X18" s="18"/>
      <c r="Y18" s="12"/>
      <c r="Z18" s="2"/>
      <c r="AA18" s="18"/>
      <c r="AB18" s="2"/>
      <c r="AC18" s="2"/>
      <c r="AD18" s="2">
        <v>1</v>
      </c>
      <c r="AE18" s="2"/>
      <c r="AF18" s="8">
        <f t="shared" si="0"/>
        <v>111</v>
      </c>
    </row>
    <row r="19" spans="1:32" ht="18" customHeight="1" x14ac:dyDescent="0.25">
      <c r="A19" s="4" t="s">
        <v>13</v>
      </c>
      <c r="B19" s="2"/>
      <c r="C19" s="12"/>
      <c r="D19" s="2"/>
      <c r="E19" s="15"/>
      <c r="F19" s="12"/>
      <c r="G19" s="2"/>
      <c r="H19" s="15"/>
      <c r="I19" s="2"/>
      <c r="J19" s="15"/>
      <c r="K19" s="2">
        <v>8.5</v>
      </c>
      <c r="L19" s="13"/>
      <c r="M19" s="12"/>
      <c r="N19" s="12"/>
      <c r="O19" s="2"/>
      <c r="P19" s="2">
        <v>13</v>
      </c>
      <c r="Q19" s="2">
        <v>14.5</v>
      </c>
      <c r="R19" s="2"/>
      <c r="S19" s="13"/>
      <c r="T19" s="2"/>
      <c r="U19" s="2"/>
      <c r="V19" s="17"/>
      <c r="W19" s="12"/>
      <c r="X19" s="18"/>
      <c r="Y19" s="12"/>
      <c r="Z19" s="2"/>
      <c r="AA19" s="18"/>
      <c r="AB19" s="2"/>
      <c r="AC19" s="2"/>
      <c r="AD19" s="2">
        <v>4</v>
      </c>
      <c r="AE19" s="2"/>
      <c r="AF19" s="8">
        <f t="shared" si="0"/>
        <v>40</v>
      </c>
    </row>
    <row r="20" spans="1:32" ht="18" customHeight="1" x14ac:dyDescent="0.25">
      <c r="A20" s="4" t="s">
        <v>14</v>
      </c>
      <c r="B20" s="2"/>
      <c r="C20" s="12"/>
      <c r="D20" s="2"/>
      <c r="E20" s="15"/>
      <c r="F20" s="12">
        <v>16</v>
      </c>
      <c r="G20" s="2"/>
      <c r="H20" s="15"/>
      <c r="I20" s="2"/>
      <c r="J20" s="15">
        <v>20</v>
      </c>
      <c r="K20" s="2"/>
      <c r="L20" s="13"/>
      <c r="M20" s="12"/>
      <c r="N20" s="12"/>
      <c r="O20" s="2"/>
      <c r="P20" s="2"/>
      <c r="Q20" s="2"/>
      <c r="R20" s="2"/>
      <c r="S20" s="13"/>
      <c r="T20" s="2">
        <v>11</v>
      </c>
      <c r="U20" s="2"/>
      <c r="V20" s="17"/>
      <c r="W20" s="12">
        <v>16</v>
      </c>
      <c r="X20" s="18"/>
      <c r="Y20" s="12"/>
      <c r="Z20" s="2"/>
      <c r="AA20" s="18"/>
      <c r="AB20" s="2"/>
      <c r="AC20" s="2"/>
      <c r="AD20" s="2">
        <v>5</v>
      </c>
      <c r="AE20" s="2"/>
      <c r="AF20" s="8">
        <f t="shared" si="0"/>
        <v>68</v>
      </c>
    </row>
    <row r="21" spans="1:32" ht="18" customHeight="1" x14ac:dyDescent="0.25">
      <c r="A21" s="4" t="s">
        <v>18</v>
      </c>
      <c r="B21" s="2"/>
      <c r="C21" s="12"/>
      <c r="D21" s="2"/>
      <c r="E21" s="15"/>
      <c r="F21" s="12">
        <v>10</v>
      </c>
      <c r="G21" s="2"/>
      <c r="H21" s="15"/>
      <c r="I21" s="2">
        <v>6.5</v>
      </c>
      <c r="J21" s="15"/>
      <c r="K21" s="2"/>
      <c r="L21" s="13"/>
      <c r="M21" s="12"/>
      <c r="N21" s="12"/>
      <c r="O21" s="2"/>
      <c r="P21" s="2"/>
      <c r="Q21" s="2"/>
      <c r="R21" s="2"/>
      <c r="S21" s="13"/>
      <c r="T21" s="2"/>
      <c r="U21" s="2"/>
      <c r="V21" s="17"/>
      <c r="W21" s="12"/>
      <c r="X21" s="18">
        <v>20</v>
      </c>
      <c r="Y21" s="12"/>
      <c r="Z21" s="2"/>
      <c r="AA21" s="18"/>
      <c r="AB21" s="2"/>
      <c r="AC21" s="2"/>
      <c r="AD21" s="2"/>
      <c r="AE21" s="2"/>
      <c r="AF21" s="8">
        <f t="shared" si="0"/>
        <v>36.5</v>
      </c>
    </row>
    <row r="22" spans="1:32" ht="18" customHeight="1" x14ac:dyDescent="0.25">
      <c r="A22" s="4" t="s">
        <v>15</v>
      </c>
      <c r="B22" s="2"/>
      <c r="C22" s="12"/>
      <c r="D22" s="2"/>
      <c r="E22" s="15"/>
      <c r="F22" s="12"/>
      <c r="G22" s="2"/>
      <c r="H22" s="15"/>
      <c r="I22" s="2">
        <v>16</v>
      </c>
      <c r="J22" s="15"/>
      <c r="K22" s="2"/>
      <c r="L22" s="13">
        <v>7</v>
      </c>
      <c r="M22" s="12"/>
      <c r="N22" s="12"/>
      <c r="O22" s="2"/>
      <c r="P22" s="2"/>
      <c r="Q22" s="2"/>
      <c r="R22" s="2"/>
      <c r="S22" s="13"/>
      <c r="T22" s="2"/>
      <c r="U22" s="2"/>
      <c r="V22" s="17"/>
      <c r="W22" s="12"/>
      <c r="X22" s="18">
        <v>4</v>
      </c>
      <c r="Y22" s="12"/>
      <c r="Z22" s="2"/>
      <c r="AA22" s="18"/>
      <c r="AB22" s="2"/>
      <c r="AC22" s="2"/>
      <c r="AD22" s="2"/>
      <c r="AE22" s="2"/>
      <c r="AF22" s="8">
        <f t="shared" si="0"/>
        <v>27</v>
      </c>
    </row>
    <row r="23" spans="1:32" ht="18" customHeight="1" x14ac:dyDescent="0.25">
      <c r="A23" s="4" t="s">
        <v>16</v>
      </c>
      <c r="B23" s="2"/>
      <c r="C23" s="12"/>
      <c r="D23" s="2"/>
      <c r="E23" s="15"/>
      <c r="F23" s="12"/>
      <c r="G23" s="2"/>
      <c r="H23" s="15">
        <v>4</v>
      </c>
      <c r="I23" s="2">
        <v>1</v>
      </c>
      <c r="J23" s="15"/>
      <c r="K23" s="2"/>
      <c r="L23" s="13"/>
      <c r="M23" s="12"/>
      <c r="N23" s="12"/>
      <c r="O23" s="2"/>
      <c r="P23" s="2"/>
      <c r="Q23" s="2"/>
      <c r="R23" s="2"/>
      <c r="S23" s="13"/>
      <c r="T23" s="2"/>
      <c r="U23" s="2"/>
      <c r="V23" s="17"/>
      <c r="W23" s="12"/>
      <c r="X23" s="18">
        <v>2</v>
      </c>
      <c r="Y23" s="12"/>
      <c r="Z23" s="2"/>
      <c r="AA23" s="18"/>
      <c r="AB23" s="2"/>
      <c r="AC23" s="2"/>
      <c r="AD23" s="2"/>
      <c r="AE23" s="2"/>
      <c r="AF23" s="8">
        <f t="shared" si="0"/>
        <v>7</v>
      </c>
    </row>
    <row r="24" spans="1:32" ht="18" customHeight="1" x14ac:dyDescent="0.25">
      <c r="A24" s="4" t="s">
        <v>19</v>
      </c>
      <c r="B24" s="2">
        <v>6</v>
      </c>
      <c r="C24" s="12"/>
      <c r="D24" s="2"/>
      <c r="E24" s="15"/>
      <c r="F24" s="12"/>
      <c r="G24" s="2"/>
      <c r="H24" s="15"/>
      <c r="I24" s="2"/>
      <c r="J24" s="15"/>
      <c r="K24" s="2"/>
      <c r="L24" s="13"/>
      <c r="M24" s="12"/>
      <c r="N24" s="12"/>
      <c r="O24" s="2"/>
      <c r="P24" s="2"/>
      <c r="Q24" s="2"/>
      <c r="R24" s="2"/>
      <c r="S24" s="13"/>
      <c r="T24" s="2"/>
      <c r="U24" s="2"/>
      <c r="V24" s="17"/>
      <c r="W24" s="12"/>
      <c r="X24" s="18">
        <v>1</v>
      </c>
      <c r="Y24" s="12"/>
      <c r="Z24" s="2"/>
      <c r="AA24" s="18"/>
      <c r="AB24" s="2"/>
      <c r="AC24" s="2"/>
      <c r="AD24" s="2"/>
      <c r="AE24" s="2"/>
      <c r="AF24" s="8">
        <f t="shared" si="0"/>
        <v>7</v>
      </c>
    </row>
    <row r="25" spans="1:32" ht="18" customHeight="1" x14ac:dyDescent="0.25">
      <c r="A25" s="4" t="s">
        <v>17</v>
      </c>
      <c r="B25" s="2"/>
      <c r="C25" s="12"/>
      <c r="D25" s="2">
        <v>10</v>
      </c>
      <c r="E25" s="15"/>
      <c r="F25" s="12"/>
      <c r="G25" s="2"/>
      <c r="H25" s="15"/>
      <c r="I25" s="2">
        <v>4</v>
      </c>
      <c r="J25" s="15"/>
      <c r="K25" s="2"/>
      <c r="L25" s="13"/>
      <c r="M25" s="12"/>
      <c r="N25" s="12"/>
      <c r="O25" s="2"/>
      <c r="P25" s="2"/>
      <c r="Q25" s="2"/>
      <c r="R25" s="2"/>
      <c r="S25" s="13"/>
      <c r="T25" s="2"/>
      <c r="U25" s="2"/>
      <c r="V25" s="17"/>
      <c r="W25" s="12"/>
      <c r="X25" s="18">
        <v>5.5</v>
      </c>
      <c r="Y25" s="12"/>
      <c r="Z25" s="2"/>
      <c r="AA25" s="18"/>
      <c r="AB25" s="2"/>
      <c r="AC25" s="2"/>
      <c r="AD25" s="2"/>
      <c r="AE25" s="2"/>
      <c r="AF25" s="8">
        <f t="shared" si="0"/>
        <v>19.5</v>
      </c>
    </row>
    <row r="26" spans="1:32" ht="18" customHeight="1" x14ac:dyDescent="0.25">
      <c r="A26" s="4" t="s">
        <v>21</v>
      </c>
      <c r="B26" s="2"/>
      <c r="C26" s="12"/>
      <c r="D26" s="2"/>
      <c r="E26" s="15"/>
      <c r="F26" s="12"/>
      <c r="G26" s="2"/>
      <c r="H26" s="15"/>
      <c r="I26" s="2">
        <v>1.33</v>
      </c>
      <c r="J26" s="15"/>
      <c r="K26" s="2">
        <v>13</v>
      </c>
      <c r="L26" s="13"/>
      <c r="M26" s="12"/>
      <c r="N26" s="12"/>
      <c r="O26" s="2"/>
      <c r="P26" s="2">
        <v>2</v>
      </c>
      <c r="Q26" s="2"/>
      <c r="R26" s="2"/>
      <c r="S26" s="13"/>
      <c r="T26" s="2">
        <v>9</v>
      </c>
      <c r="U26" s="2"/>
      <c r="V26" s="17"/>
      <c r="W26" s="12"/>
      <c r="X26" s="18">
        <v>8.5</v>
      </c>
      <c r="Y26" s="12"/>
      <c r="Z26" s="2"/>
      <c r="AA26" s="18"/>
      <c r="AB26" s="2"/>
      <c r="AC26" s="2"/>
      <c r="AD26" s="2">
        <v>1</v>
      </c>
      <c r="AE26" s="2"/>
      <c r="AF26" s="8">
        <f t="shared" si="0"/>
        <v>34.83</v>
      </c>
    </row>
    <row r="27" spans="1:32" ht="18" customHeight="1" x14ac:dyDescent="0.25">
      <c r="A27" s="4" t="s">
        <v>20</v>
      </c>
      <c r="B27" s="2"/>
      <c r="C27" s="12"/>
      <c r="D27" s="2"/>
      <c r="E27" s="15"/>
      <c r="F27" s="12"/>
      <c r="G27" s="2"/>
      <c r="H27" s="15"/>
      <c r="I27" s="2">
        <v>1</v>
      </c>
      <c r="J27" s="15"/>
      <c r="K27" s="2"/>
      <c r="L27" s="13"/>
      <c r="M27" s="12"/>
      <c r="N27" s="12"/>
      <c r="O27" s="2"/>
      <c r="P27" s="2"/>
      <c r="Q27" s="2"/>
      <c r="R27" s="2"/>
      <c r="S27" s="13"/>
      <c r="T27" s="2"/>
      <c r="U27" s="2"/>
      <c r="V27" s="17"/>
      <c r="W27" s="12"/>
      <c r="X27" s="18">
        <v>1</v>
      </c>
      <c r="Y27" s="12"/>
      <c r="Z27" s="2"/>
      <c r="AA27" s="18"/>
      <c r="AB27" s="2"/>
      <c r="AC27" s="2"/>
      <c r="AD27" s="2"/>
      <c r="AE27" s="2"/>
      <c r="AF27" s="8">
        <f t="shared" si="0"/>
        <v>2</v>
      </c>
    </row>
    <row r="28" spans="1:32" ht="18" customHeight="1" x14ac:dyDescent="0.25">
      <c r="A28" s="4" t="s">
        <v>22</v>
      </c>
      <c r="B28" s="2"/>
      <c r="C28" s="12"/>
      <c r="D28" s="2"/>
      <c r="E28" s="15"/>
      <c r="F28" s="12">
        <v>7</v>
      </c>
      <c r="G28" s="2"/>
      <c r="H28" s="15"/>
      <c r="I28" s="2">
        <v>10</v>
      </c>
      <c r="J28" s="15"/>
      <c r="K28" s="2"/>
      <c r="L28" s="13"/>
      <c r="M28" s="12"/>
      <c r="N28" s="12"/>
      <c r="O28" s="2"/>
      <c r="P28" s="2"/>
      <c r="Q28" s="2"/>
      <c r="R28" s="2"/>
      <c r="S28" s="13"/>
      <c r="T28" s="2"/>
      <c r="U28" s="2"/>
      <c r="V28" s="17"/>
      <c r="W28" s="12"/>
      <c r="X28" s="18">
        <v>13</v>
      </c>
      <c r="Y28" s="12"/>
      <c r="Z28" s="2">
        <v>10</v>
      </c>
      <c r="AA28" s="18"/>
      <c r="AB28" s="2"/>
      <c r="AC28" s="2"/>
      <c r="AD28" s="2">
        <v>1</v>
      </c>
      <c r="AE28" s="2"/>
      <c r="AF28" s="8">
        <f t="shared" si="0"/>
        <v>41</v>
      </c>
    </row>
    <row r="29" spans="1:32" ht="18" customHeight="1" x14ac:dyDescent="0.25">
      <c r="A29" s="4" t="s">
        <v>23</v>
      </c>
      <c r="B29" s="2"/>
      <c r="C29" s="12"/>
      <c r="D29" s="2"/>
      <c r="E29" s="15"/>
      <c r="F29" s="12"/>
      <c r="G29" s="2"/>
      <c r="H29" s="15">
        <v>10</v>
      </c>
      <c r="I29" s="2"/>
      <c r="J29" s="15"/>
      <c r="K29" s="2"/>
      <c r="L29" s="13"/>
      <c r="M29" s="12"/>
      <c r="N29" s="12"/>
      <c r="O29" s="2"/>
      <c r="P29" s="2"/>
      <c r="Q29" s="2"/>
      <c r="R29" s="2"/>
      <c r="S29" s="13"/>
      <c r="T29" s="2"/>
      <c r="U29" s="2"/>
      <c r="V29" s="17"/>
      <c r="W29" s="12"/>
      <c r="X29" s="18"/>
      <c r="Y29" s="12"/>
      <c r="Z29" s="2"/>
      <c r="AA29" s="18"/>
      <c r="AB29" s="2"/>
      <c r="AC29" s="2"/>
      <c r="AD29" s="2">
        <v>1</v>
      </c>
      <c r="AE29" s="2"/>
      <c r="AF29" s="8">
        <f t="shared" si="0"/>
        <v>11</v>
      </c>
    </row>
    <row r="30" spans="1:32" ht="18" customHeight="1" x14ac:dyDescent="0.25">
      <c r="A30" s="4" t="s">
        <v>24</v>
      </c>
      <c r="B30" s="2"/>
      <c r="C30" s="12"/>
      <c r="D30" s="2"/>
      <c r="E30" s="15"/>
      <c r="F30" s="12"/>
      <c r="G30" s="2"/>
      <c r="H30" s="15"/>
      <c r="I30" s="2"/>
      <c r="J30" s="15"/>
      <c r="K30" s="2"/>
      <c r="L30" s="13"/>
      <c r="M30" s="12"/>
      <c r="N30" s="12"/>
      <c r="O30" s="2"/>
      <c r="P30" s="2"/>
      <c r="Q30" s="2"/>
      <c r="R30" s="2"/>
      <c r="S30" s="13"/>
      <c r="T30" s="2"/>
      <c r="U30" s="2"/>
      <c r="V30" s="17"/>
      <c r="W30" s="12"/>
      <c r="X30" s="18"/>
      <c r="Y30" s="12"/>
      <c r="Z30" s="2"/>
      <c r="AA30" s="18"/>
      <c r="AB30" s="2"/>
      <c r="AC30" s="2"/>
      <c r="AD30" s="2"/>
      <c r="AE30" s="2"/>
      <c r="AF30" s="8">
        <f t="shared" si="0"/>
        <v>0</v>
      </c>
    </row>
    <row r="31" spans="1:32" ht="18" customHeight="1" x14ac:dyDescent="0.25">
      <c r="A31" s="4" t="s">
        <v>25</v>
      </c>
      <c r="B31" s="2"/>
      <c r="C31" s="12"/>
      <c r="D31" s="2"/>
      <c r="E31" s="15"/>
      <c r="F31" s="12"/>
      <c r="G31" s="2"/>
      <c r="H31" s="15"/>
      <c r="I31" s="2"/>
      <c r="J31" s="15"/>
      <c r="K31" s="2">
        <v>4.5</v>
      </c>
      <c r="L31" s="13"/>
      <c r="M31" s="12"/>
      <c r="N31" s="12"/>
      <c r="O31" s="2"/>
      <c r="P31" s="2">
        <v>7</v>
      </c>
      <c r="Q31" s="2">
        <v>10</v>
      </c>
      <c r="R31" s="2"/>
      <c r="S31" s="13"/>
      <c r="T31" s="2">
        <v>4</v>
      </c>
      <c r="U31" s="2"/>
      <c r="V31" s="17"/>
      <c r="W31" s="12"/>
      <c r="X31" s="18"/>
      <c r="Y31" s="12"/>
      <c r="Z31" s="2"/>
      <c r="AA31" s="18"/>
      <c r="AB31" s="2"/>
      <c r="AC31" s="2"/>
      <c r="AD31" s="2">
        <v>1</v>
      </c>
      <c r="AE31" s="2"/>
      <c r="AF31" s="8">
        <f t="shared" si="0"/>
        <v>26.5</v>
      </c>
    </row>
    <row r="32" spans="1:32" ht="18" customHeight="1" x14ac:dyDescent="0.25">
      <c r="A32" s="4" t="s">
        <v>26</v>
      </c>
      <c r="B32" s="2"/>
      <c r="C32" s="12"/>
      <c r="D32" s="2"/>
      <c r="E32" s="15"/>
      <c r="F32" s="12"/>
      <c r="G32" s="2"/>
      <c r="H32" s="15"/>
      <c r="I32" s="2"/>
      <c r="J32" s="15"/>
      <c r="K32" s="2"/>
      <c r="L32" s="13"/>
      <c r="M32" s="12"/>
      <c r="N32" s="12"/>
      <c r="O32" s="2"/>
      <c r="P32" s="2"/>
      <c r="Q32" s="2"/>
      <c r="R32" s="2"/>
      <c r="S32" s="13"/>
      <c r="T32" s="2"/>
      <c r="U32" s="2"/>
      <c r="V32" s="17"/>
      <c r="W32" s="12"/>
      <c r="X32" s="18"/>
      <c r="Y32" s="12"/>
      <c r="Z32" s="2"/>
      <c r="AA32" s="18"/>
      <c r="AB32" s="2"/>
      <c r="AC32" s="2"/>
      <c r="AD32" s="2"/>
      <c r="AE32" s="2"/>
      <c r="AF32" s="8">
        <f t="shared" si="0"/>
        <v>0</v>
      </c>
    </row>
    <row r="33" spans="1:32" ht="18" customHeight="1" x14ac:dyDescent="0.25">
      <c r="A33" s="4" t="s">
        <v>27</v>
      </c>
      <c r="B33" s="2"/>
      <c r="C33" s="12"/>
      <c r="D33" s="2"/>
      <c r="E33" s="15"/>
      <c r="F33" s="12"/>
      <c r="G33" s="2"/>
      <c r="H33" s="15"/>
      <c r="I33" s="2"/>
      <c r="J33" s="15"/>
      <c r="K33" s="2"/>
      <c r="L33" s="13">
        <v>20</v>
      </c>
      <c r="M33" s="12">
        <v>14.5</v>
      </c>
      <c r="N33" s="12"/>
      <c r="O33" s="2"/>
      <c r="P33" s="2"/>
      <c r="Q33" s="2"/>
      <c r="R33" s="2">
        <v>7</v>
      </c>
      <c r="S33" s="13"/>
      <c r="T33" s="2"/>
      <c r="U33" s="2">
        <v>29</v>
      </c>
      <c r="V33" s="17"/>
      <c r="W33" s="12"/>
      <c r="X33" s="18"/>
      <c r="Y33" s="12"/>
      <c r="Z33" s="2"/>
      <c r="AA33" s="18"/>
      <c r="AB33" s="2"/>
      <c r="AC33" s="2"/>
      <c r="AD33" s="2"/>
      <c r="AE33" s="2"/>
      <c r="AF33" s="8">
        <f t="shared" si="0"/>
        <v>70.5</v>
      </c>
    </row>
    <row r="34" spans="1:32" ht="18" customHeight="1" x14ac:dyDescent="0.25">
      <c r="A34" s="4" t="s">
        <v>28</v>
      </c>
      <c r="B34" s="2"/>
      <c r="C34" s="12"/>
      <c r="D34" s="2"/>
      <c r="E34" s="15"/>
      <c r="F34" s="12"/>
      <c r="G34" s="2"/>
      <c r="H34" s="15"/>
      <c r="I34" s="2"/>
      <c r="J34" s="15"/>
      <c r="K34" s="2"/>
      <c r="L34" s="13"/>
      <c r="M34" s="12"/>
      <c r="N34" s="12"/>
      <c r="O34" s="2"/>
      <c r="P34" s="2"/>
      <c r="Q34" s="2"/>
      <c r="R34" s="2"/>
      <c r="S34" s="13"/>
      <c r="T34" s="2"/>
      <c r="U34" s="2"/>
      <c r="V34" s="17"/>
      <c r="W34" s="12"/>
      <c r="X34" s="18"/>
      <c r="Y34" s="12"/>
      <c r="Z34" s="2"/>
      <c r="AA34" s="18"/>
      <c r="AB34" s="2"/>
      <c r="AC34" s="2"/>
      <c r="AD34" s="2"/>
      <c r="AE34" s="2"/>
      <c r="AF34" s="8">
        <f t="shared" si="0"/>
        <v>0</v>
      </c>
    </row>
    <row r="35" spans="1:32" ht="18" customHeight="1" x14ac:dyDescent="0.25">
      <c r="A35" s="4" t="s">
        <v>29</v>
      </c>
      <c r="B35" s="2"/>
      <c r="C35" s="12"/>
      <c r="D35" s="2"/>
      <c r="E35" s="15"/>
      <c r="F35" s="12"/>
      <c r="G35" s="2"/>
      <c r="H35" s="15"/>
      <c r="I35" s="2"/>
      <c r="J35" s="15"/>
      <c r="K35" s="2"/>
      <c r="L35" s="13"/>
      <c r="M35" s="12"/>
      <c r="N35" s="12"/>
      <c r="O35" s="2"/>
      <c r="P35" s="2"/>
      <c r="Q35" s="2"/>
      <c r="R35" s="2"/>
      <c r="S35" s="13"/>
      <c r="T35" s="2"/>
      <c r="U35" s="2"/>
      <c r="V35" s="17"/>
      <c r="W35" s="12"/>
      <c r="X35" s="18"/>
      <c r="Y35" s="12"/>
      <c r="Z35" s="2"/>
      <c r="AA35" s="18"/>
      <c r="AB35" s="2"/>
      <c r="AC35" s="2"/>
      <c r="AD35" s="2">
        <v>2</v>
      </c>
      <c r="AE35" s="2"/>
      <c r="AF35" s="8">
        <f t="shared" si="0"/>
        <v>2</v>
      </c>
    </row>
    <row r="36" spans="1:32" ht="18" customHeight="1" x14ac:dyDescent="0.25">
      <c r="A36" s="5" t="s">
        <v>30</v>
      </c>
      <c r="B36" s="2"/>
      <c r="C36" s="12"/>
      <c r="D36" s="2"/>
      <c r="E36" s="15"/>
      <c r="F36" s="12">
        <v>13</v>
      </c>
      <c r="G36" s="2"/>
      <c r="H36" s="15"/>
      <c r="I36" s="2">
        <v>13</v>
      </c>
      <c r="J36" s="15"/>
      <c r="K36" s="2"/>
      <c r="L36" s="13"/>
      <c r="M36" s="12"/>
      <c r="N36" s="12"/>
      <c r="O36" s="2"/>
      <c r="P36" s="2"/>
      <c r="Q36" s="2"/>
      <c r="R36" s="2"/>
      <c r="S36" s="13"/>
      <c r="T36" s="2"/>
      <c r="U36" s="2"/>
      <c r="V36" s="17"/>
      <c r="W36" s="12"/>
      <c r="X36" s="18"/>
      <c r="Y36" s="12"/>
      <c r="Z36" s="2"/>
      <c r="AA36" s="18"/>
      <c r="AB36" s="2"/>
      <c r="AC36" s="2"/>
      <c r="AD36" s="2"/>
      <c r="AE36" s="2"/>
      <c r="AF36" s="8">
        <f t="shared" si="0"/>
        <v>26</v>
      </c>
    </row>
    <row r="37" spans="1:32" x14ac:dyDescent="0.25">
      <c r="B37" s="3"/>
    </row>
    <row r="38" spans="1:32" x14ac:dyDescent="0.25">
      <c r="B38" s="3"/>
    </row>
    <row r="39" spans="1:32" x14ac:dyDescent="0.25">
      <c r="B39" s="7">
        <v>1</v>
      </c>
      <c r="C39" s="11" t="s">
        <v>33</v>
      </c>
    </row>
    <row r="40" spans="1:32" x14ac:dyDescent="0.25">
      <c r="B40" s="7">
        <v>2</v>
      </c>
      <c r="C40" t="s">
        <v>35</v>
      </c>
    </row>
    <row r="41" spans="1:32" x14ac:dyDescent="0.25">
      <c r="B41" s="7">
        <v>3</v>
      </c>
      <c r="C41" t="s">
        <v>36</v>
      </c>
    </row>
    <row r="42" spans="1:32" x14ac:dyDescent="0.25">
      <c r="B42" s="7">
        <v>4</v>
      </c>
      <c r="C42" t="s">
        <v>37</v>
      </c>
    </row>
    <row r="43" spans="1:32" x14ac:dyDescent="0.25">
      <c r="B43" s="7">
        <v>5</v>
      </c>
      <c r="C43" t="s">
        <v>38</v>
      </c>
    </row>
    <row r="44" spans="1:32" x14ac:dyDescent="0.25">
      <c r="B44" s="7">
        <v>6</v>
      </c>
      <c r="C44" t="s">
        <v>40</v>
      </c>
    </row>
    <row r="45" spans="1:32" x14ac:dyDescent="0.25">
      <c r="B45" s="7">
        <v>7</v>
      </c>
      <c r="C45" t="s">
        <v>39</v>
      </c>
    </row>
    <row r="46" spans="1:32" x14ac:dyDescent="0.25">
      <c r="B46" s="7">
        <v>8</v>
      </c>
      <c r="C46" t="s">
        <v>42</v>
      </c>
    </row>
    <row r="47" spans="1:32" x14ac:dyDescent="0.25">
      <c r="B47" s="7">
        <v>9</v>
      </c>
      <c r="C47" t="s">
        <v>41</v>
      </c>
    </row>
    <row r="48" spans="1:32" x14ac:dyDescent="0.25">
      <c r="B48" s="7">
        <v>10</v>
      </c>
      <c r="C48" t="s">
        <v>46</v>
      </c>
    </row>
    <row r="49" spans="2:3" x14ac:dyDescent="0.25">
      <c r="B49" s="7">
        <v>11</v>
      </c>
      <c r="C49" t="s">
        <v>47</v>
      </c>
    </row>
    <row r="50" spans="2:3" x14ac:dyDescent="0.25">
      <c r="B50" s="7">
        <v>12</v>
      </c>
      <c r="C50" t="s">
        <v>43</v>
      </c>
    </row>
    <row r="51" spans="2:3" x14ac:dyDescent="0.25">
      <c r="B51" s="7">
        <v>13</v>
      </c>
      <c r="C51" t="s">
        <v>44</v>
      </c>
    </row>
    <row r="52" spans="2:3" x14ac:dyDescent="0.25">
      <c r="B52" s="7">
        <v>14</v>
      </c>
      <c r="C52" t="s">
        <v>50</v>
      </c>
    </row>
    <row r="53" spans="2:3" x14ac:dyDescent="0.25">
      <c r="B53" s="7">
        <v>15</v>
      </c>
      <c r="C53" t="s">
        <v>52</v>
      </c>
    </row>
    <row r="54" spans="2:3" x14ac:dyDescent="0.25">
      <c r="B54" s="7">
        <v>16</v>
      </c>
      <c r="C54" t="s">
        <v>45</v>
      </c>
    </row>
    <row r="55" spans="2:3" x14ac:dyDescent="0.25">
      <c r="B55" s="7">
        <v>17</v>
      </c>
      <c r="C55" t="s">
        <v>53</v>
      </c>
    </row>
    <row r="56" spans="2:3" x14ac:dyDescent="0.25">
      <c r="B56" s="7">
        <v>18</v>
      </c>
      <c r="C56" t="s">
        <v>48</v>
      </c>
    </row>
    <row r="57" spans="2:3" x14ac:dyDescent="0.25">
      <c r="B57" s="7">
        <v>19</v>
      </c>
      <c r="C57" t="s">
        <v>54</v>
      </c>
    </row>
    <row r="58" spans="2:3" x14ac:dyDescent="0.25">
      <c r="B58" s="7">
        <v>20</v>
      </c>
      <c r="C58" t="s">
        <v>49</v>
      </c>
    </row>
    <row r="59" spans="2:3" x14ac:dyDescent="0.25">
      <c r="B59" s="7">
        <v>21</v>
      </c>
      <c r="C59" t="s">
        <v>56</v>
      </c>
    </row>
    <row r="60" spans="2:3" x14ac:dyDescent="0.25">
      <c r="B60" s="7">
        <v>22</v>
      </c>
      <c r="C60" t="s">
        <v>55</v>
      </c>
    </row>
    <row r="61" spans="2:3" x14ac:dyDescent="0.25">
      <c r="B61" s="7">
        <v>23</v>
      </c>
      <c r="C61" t="s">
        <v>61</v>
      </c>
    </row>
    <row r="62" spans="2:3" x14ac:dyDescent="0.25">
      <c r="B62" s="7">
        <v>24</v>
      </c>
      <c r="C62" t="s">
        <v>58</v>
      </c>
    </row>
    <row r="63" spans="2:3" x14ac:dyDescent="0.25">
      <c r="B63" s="7">
        <v>25</v>
      </c>
      <c r="C63" t="s">
        <v>59</v>
      </c>
    </row>
    <row r="64" spans="2:3" x14ac:dyDescent="0.25">
      <c r="B64" s="7">
        <v>26</v>
      </c>
      <c r="C64" t="s">
        <v>57</v>
      </c>
    </row>
    <row r="65" spans="2:3" x14ac:dyDescent="0.25">
      <c r="B65" s="7">
        <v>27</v>
      </c>
      <c r="C65" t="s">
        <v>62</v>
      </c>
    </row>
    <row r="66" spans="2:3" x14ac:dyDescent="0.25">
      <c r="B66" s="7">
        <v>28</v>
      </c>
      <c r="C66" t="s">
        <v>63</v>
      </c>
    </row>
    <row r="67" spans="2:3" x14ac:dyDescent="0.25">
      <c r="B67" s="7">
        <v>29</v>
      </c>
      <c r="C67" t="s">
        <v>64</v>
      </c>
    </row>
    <row r="68" spans="2:3" x14ac:dyDescent="0.25">
      <c r="B68" s="7">
        <v>30</v>
      </c>
      <c r="C68" t="s">
        <v>65</v>
      </c>
    </row>
  </sheetData>
  <mergeCells count="2">
    <mergeCell ref="A1:AF1"/>
    <mergeCell ref="A3:AF3"/>
  </mergeCells>
  <pageMargins left="0.25" right="0.25" top="0.75" bottom="0.75" header="0.3" footer="0.3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0" workbookViewId="0">
      <selection activeCell="H5" sqref="H5"/>
    </sheetView>
  </sheetViews>
  <sheetFormatPr defaultRowHeight="15" x14ac:dyDescent="0.25"/>
  <cols>
    <col min="1" max="1" width="10.7109375" customWidth="1"/>
    <col min="2" max="2" width="23.28515625" customWidth="1"/>
    <col min="3" max="5" width="18.28515625" customWidth="1"/>
  </cols>
  <sheetData>
    <row r="1" spans="1:5" ht="51.75" customHeight="1" x14ac:dyDescent="0.25">
      <c r="A1" s="31" t="s">
        <v>0</v>
      </c>
      <c r="B1" s="31"/>
      <c r="C1" s="31"/>
      <c r="D1" s="31"/>
      <c r="E1" s="31"/>
    </row>
    <row r="2" spans="1:5" ht="25.5" customHeight="1" x14ac:dyDescent="0.3">
      <c r="A2" s="28" t="s">
        <v>66</v>
      </c>
      <c r="B2" s="28"/>
      <c r="C2" s="28"/>
      <c r="D2" s="28"/>
      <c r="E2" s="28"/>
    </row>
    <row r="3" spans="1:5" ht="24" customHeight="1" x14ac:dyDescent="0.25">
      <c r="A3" s="27" t="s">
        <v>67</v>
      </c>
      <c r="B3" s="27"/>
      <c r="C3" s="27"/>
      <c r="D3" s="27"/>
      <c r="E3" s="27"/>
    </row>
    <row r="4" spans="1:5" x14ac:dyDescent="0.25">
      <c r="A4" s="26"/>
      <c r="E4" s="25"/>
    </row>
    <row r="5" spans="1:5" x14ac:dyDescent="0.25">
      <c r="A5" s="26"/>
      <c r="E5" s="25"/>
    </row>
    <row r="6" spans="1:5" ht="30.75" customHeight="1" x14ac:dyDescent="0.25">
      <c r="A6" s="29" t="s">
        <v>68</v>
      </c>
      <c r="B6" s="29" t="s">
        <v>69</v>
      </c>
      <c r="C6" s="29" t="s">
        <v>71</v>
      </c>
      <c r="D6" s="29" t="s">
        <v>72</v>
      </c>
      <c r="E6" s="30" t="s">
        <v>70</v>
      </c>
    </row>
    <row r="7" spans="1:5" ht="15.75" x14ac:dyDescent="0.25">
      <c r="A7" s="32">
        <v>1</v>
      </c>
      <c r="B7" s="33" t="s">
        <v>4</v>
      </c>
      <c r="C7" s="34">
        <v>262</v>
      </c>
      <c r="D7" s="34">
        <v>215.5</v>
      </c>
      <c r="E7" s="35">
        <f t="shared" ref="E7:E36" si="0">C7+D7</f>
        <v>477.5</v>
      </c>
    </row>
    <row r="8" spans="1:5" ht="15.75" x14ac:dyDescent="0.25">
      <c r="A8" s="32">
        <v>2</v>
      </c>
      <c r="B8" s="33" t="s">
        <v>3</v>
      </c>
      <c r="C8" s="34">
        <v>192.5</v>
      </c>
      <c r="D8" s="34">
        <v>127.25</v>
      </c>
      <c r="E8" s="35">
        <f t="shared" si="0"/>
        <v>319.75</v>
      </c>
    </row>
    <row r="9" spans="1:5" ht="15.75" x14ac:dyDescent="0.25">
      <c r="A9" s="32">
        <v>3</v>
      </c>
      <c r="B9" s="33" t="s">
        <v>8</v>
      </c>
      <c r="C9" s="34">
        <v>136.5</v>
      </c>
      <c r="D9" s="34">
        <v>135.5</v>
      </c>
      <c r="E9" s="35">
        <f t="shared" si="0"/>
        <v>272</v>
      </c>
    </row>
    <row r="10" spans="1:5" ht="15.75" x14ac:dyDescent="0.25">
      <c r="A10" s="32">
        <v>4</v>
      </c>
      <c r="B10" s="33" t="s">
        <v>5</v>
      </c>
      <c r="C10" s="34">
        <v>106</v>
      </c>
      <c r="D10" s="34">
        <v>161</v>
      </c>
      <c r="E10" s="35">
        <f t="shared" si="0"/>
        <v>267</v>
      </c>
    </row>
    <row r="11" spans="1:5" ht="15.75" x14ac:dyDescent="0.25">
      <c r="A11" s="32">
        <v>5</v>
      </c>
      <c r="B11" s="33" t="s">
        <v>12</v>
      </c>
      <c r="C11" s="34">
        <v>142</v>
      </c>
      <c r="D11" s="34">
        <v>111</v>
      </c>
      <c r="E11" s="35">
        <f t="shared" si="0"/>
        <v>253</v>
      </c>
    </row>
    <row r="12" spans="1:5" ht="15.75" x14ac:dyDescent="0.25">
      <c r="A12" s="32">
        <v>6</v>
      </c>
      <c r="B12" s="33" t="s">
        <v>2</v>
      </c>
      <c r="C12" s="34">
        <v>103</v>
      </c>
      <c r="D12" s="34">
        <v>145.07999999999998</v>
      </c>
      <c r="E12" s="35">
        <f t="shared" si="0"/>
        <v>248.07999999999998</v>
      </c>
    </row>
    <row r="13" spans="1:5" ht="15.75" x14ac:dyDescent="0.25">
      <c r="A13" s="32">
        <v>7</v>
      </c>
      <c r="B13" s="33" t="s">
        <v>6</v>
      </c>
      <c r="C13" s="34">
        <v>77</v>
      </c>
      <c r="D13" s="34">
        <v>144</v>
      </c>
      <c r="E13" s="35">
        <f t="shared" si="0"/>
        <v>221</v>
      </c>
    </row>
    <row r="14" spans="1:5" ht="15.75" x14ac:dyDescent="0.25">
      <c r="A14" s="32">
        <v>8</v>
      </c>
      <c r="B14" s="33" t="s">
        <v>9</v>
      </c>
      <c r="C14" s="34">
        <v>77</v>
      </c>
      <c r="D14" s="34">
        <v>116.5</v>
      </c>
      <c r="E14" s="35">
        <f t="shared" si="0"/>
        <v>193.5</v>
      </c>
    </row>
    <row r="15" spans="1:5" ht="15.75" x14ac:dyDescent="0.25">
      <c r="A15" s="32">
        <v>9</v>
      </c>
      <c r="B15" s="33" t="s">
        <v>10</v>
      </c>
      <c r="C15" s="34">
        <v>72.5</v>
      </c>
      <c r="D15" s="34">
        <v>79.08</v>
      </c>
      <c r="E15" s="35">
        <f t="shared" si="0"/>
        <v>151.57999999999998</v>
      </c>
    </row>
    <row r="16" spans="1:5" ht="15.75" x14ac:dyDescent="0.25">
      <c r="A16" s="32">
        <v>10</v>
      </c>
      <c r="B16" s="33" t="s">
        <v>27</v>
      </c>
      <c r="C16" s="34">
        <v>52</v>
      </c>
      <c r="D16" s="34">
        <v>70.5</v>
      </c>
      <c r="E16" s="35">
        <f t="shared" si="0"/>
        <v>122.5</v>
      </c>
    </row>
    <row r="17" spans="1:5" ht="15.75" x14ac:dyDescent="0.25">
      <c r="A17" s="32">
        <v>11</v>
      </c>
      <c r="B17" s="33" t="s">
        <v>25</v>
      </c>
      <c r="C17" s="34">
        <v>90.5</v>
      </c>
      <c r="D17" s="34">
        <v>26.5</v>
      </c>
      <c r="E17" s="35">
        <f t="shared" si="0"/>
        <v>117</v>
      </c>
    </row>
    <row r="18" spans="1:5" ht="15.75" x14ac:dyDescent="0.25">
      <c r="A18" s="32">
        <v>12</v>
      </c>
      <c r="B18" s="33" t="s">
        <v>22</v>
      </c>
      <c r="C18" s="34">
        <v>60</v>
      </c>
      <c r="D18" s="34">
        <v>41</v>
      </c>
      <c r="E18" s="35">
        <f t="shared" si="0"/>
        <v>101</v>
      </c>
    </row>
    <row r="19" spans="1:5" ht="15.75" x14ac:dyDescent="0.25">
      <c r="A19" s="32">
        <v>13</v>
      </c>
      <c r="B19" s="33" t="s">
        <v>13</v>
      </c>
      <c r="C19" s="34">
        <v>36</v>
      </c>
      <c r="D19" s="34">
        <v>40</v>
      </c>
      <c r="E19" s="35">
        <f t="shared" si="0"/>
        <v>76</v>
      </c>
    </row>
    <row r="20" spans="1:5" ht="15.75" x14ac:dyDescent="0.25">
      <c r="A20" s="32">
        <v>14</v>
      </c>
      <c r="B20" s="33" t="s">
        <v>17</v>
      </c>
      <c r="C20" s="34">
        <v>52</v>
      </c>
      <c r="D20" s="34">
        <v>19.5</v>
      </c>
      <c r="E20" s="35">
        <f t="shared" si="0"/>
        <v>71.5</v>
      </c>
    </row>
    <row r="21" spans="1:5" ht="15.75" x14ac:dyDescent="0.25">
      <c r="A21" s="32">
        <v>15</v>
      </c>
      <c r="B21" s="33" t="s">
        <v>18</v>
      </c>
      <c r="C21" s="34">
        <v>34</v>
      </c>
      <c r="D21" s="34">
        <v>36.5</v>
      </c>
      <c r="E21" s="35">
        <f t="shared" si="0"/>
        <v>70.5</v>
      </c>
    </row>
    <row r="22" spans="1:5" ht="15.75" x14ac:dyDescent="0.25">
      <c r="A22" s="32">
        <v>16</v>
      </c>
      <c r="B22" s="33" t="s">
        <v>14</v>
      </c>
      <c r="C22" s="34">
        <v>0</v>
      </c>
      <c r="D22" s="34">
        <v>68</v>
      </c>
      <c r="E22" s="35">
        <f t="shared" si="0"/>
        <v>68</v>
      </c>
    </row>
    <row r="23" spans="1:5" ht="15.75" x14ac:dyDescent="0.25">
      <c r="A23" s="32">
        <v>17</v>
      </c>
      <c r="B23" s="33" t="s">
        <v>15</v>
      </c>
      <c r="C23" s="34">
        <v>16</v>
      </c>
      <c r="D23" s="34">
        <v>27</v>
      </c>
      <c r="E23" s="35">
        <f t="shared" si="0"/>
        <v>43</v>
      </c>
    </row>
    <row r="24" spans="1:5" ht="15.75" x14ac:dyDescent="0.25">
      <c r="A24" s="32">
        <v>18</v>
      </c>
      <c r="B24" s="33" t="s">
        <v>21</v>
      </c>
      <c r="C24" s="34">
        <v>3.5</v>
      </c>
      <c r="D24" s="34">
        <v>34.83</v>
      </c>
      <c r="E24" s="35">
        <f t="shared" si="0"/>
        <v>38.33</v>
      </c>
    </row>
    <row r="25" spans="1:5" ht="15.75" x14ac:dyDescent="0.25">
      <c r="A25" s="32">
        <v>19</v>
      </c>
      <c r="B25" s="33" t="s">
        <v>11</v>
      </c>
      <c r="C25" s="34">
        <v>16</v>
      </c>
      <c r="D25" s="34">
        <v>14.75</v>
      </c>
      <c r="E25" s="35">
        <f t="shared" si="0"/>
        <v>30.75</v>
      </c>
    </row>
    <row r="26" spans="1:5" ht="15.75" x14ac:dyDescent="0.25">
      <c r="A26" s="32">
        <v>20</v>
      </c>
      <c r="B26" s="36" t="s">
        <v>30</v>
      </c>
      <c r="C26" s="34">
        <v>0</v>
      </c>
      <c r="D26" s="34">
        <v>26</v>
      </c>
      <c r="E26" s="35">
        <f t="shared" si="0"/>
        <v>26</v>
      </c>
    </row>
    <row r="27" spans="1:5" ht="15.75" x14ac:dyDescent="0.25">
      <c r="A27" s="32">
        <v>21</v>
      </c>
      <c r="B27" s="33" t="s">
        <v>7</v>
      </c>
      <c r="C27" s="34">
        <v>14.5</v>
      </c>
      <c r="D27" s="34">
        <v>6</v>
      </c>
      <c r="E27" s="35">
        <f t="shared" si="0"/>
        <v>20.5</v>
      </c>
    </row>
    <row r="28" spans="1:5" ht="15.75" x14ac:dyDescent="0.25">
      <c r="A28" s="32">
        <v>22</v>
      </c>
      <c r="B28" s="33" t="s">
        <v>16</v>
      </c>
      <c r="C28" s="34">
        <v>10</v>
      </c>
      <c r="D28" s="34">
        <v>7</v>
      </c>
      <c r="E28" s="35">
        <f t="shared" si="0"/>
        <v>17</v>
      </c>
    </row>
    <row r="29" spans="1:5" ht="15.75" x14ac:dyDescent="0.25">
      <c r="A29" s="32">
        <v>23</v>
      </c>
      <c r="B29" s="33" t="s">
        <v>23</v>
      </c>
      <c r="C29" s="34">
        <v>0</v>
      </c>
      <c r="D29" s="34">
        <v>11</v>
      </c>
      <c r="E29" s="35">
        <f t="shared" si="0"/>
        <v>11</v>
      </c>
    </row>
    <row r="30" spans="1:5" ht="15.75" x14ac:dyDescent="0.25">
      <c r="A30" s="32">
        <v>24</v>
      </c>
      <c r="B30" s="33" t="s">
        <v>19</v>
      </c>
      <c r="C30" s="34">
        <v>3.5</v>
      </c>
      <c r="D30" s="34">
        <v>7</v>
      </c>
      <c r="E30" s="35">
        <f t="shared" si="0"/>
        <v>10.5</v>
      </c>
    </row>
    <row r="31" spans="1:5" ht="15.75" x14ac:dyDescent="0.25">
      <c r="A31" s="32">
        <v>25</v>
      </c>
      <c r="B31" s="33" t="s">
        <v>51</v>
      </c>
      <c r="C31" s="34">
        <v>2</v>
      </c>
      <c r="D31" s="34">
        <v>5</v>
      </c>
      <c r="E31" s="35">
        <f t="shared" si="0"/>
        <v>7</v>
      </c>
    </row>
    <row r="32" spans="1:5" ht="15.75" x14ac:dyDescent="0.25">
      <c r="A32" s="32">
        <v>26</v>
      </c>
      <c r="B32" s="33" t="s">
        <v>29</v>
      </c>
      <c r="C32" s="34">
        <v>4</v>
      </c>
      <c r="D32" s="34">
        <v>2</v>
      </c>
      <c r="E32" s="35">
        <f t="shared" si="0"/>
        <v>6</v>
      </c>
    </row>
    <row r="33" spans="1:5" ht="15.75" x14ac:dyDescent="0.25">
      <c r="A33" s="32">
        <v>27</v>
      </c>
      <c r="B33" s="33" t="s">
        <v>20</v>
      </c>
      <c r="C33" s="34">
        <v>2</v>
      </c>
      <c r="D33" s="34">
        <v>2</v>
      </c>
      <c r="E33" s="35">
        <f t="shared" si="0"/>
        <v>4</v>
      </c>
    </row>
    <row r="34" spans="1:5" ht="15.75" x14ac:dyDescent="0.25">
      <c r="A34" s="32"/>
      <c r="B34" s="33" t="s">
        <v>24</v>
      </c>
      <c r="C34" s="34">
        <v>0</v>
      </c>
      <c r="D34" s="34">
        <v>0</v>
      </c>
      <c r="E34" s="35">
        <f t="shared" si="0"/>
        <v>0</v>
      </c>
    </row>
    <row r="35" spans="1:5" ht="15.75" x14ac:dyDescent="0.25">
      <c r="A35" s="32"/>
      <c r="B35" s="33" t="s">
        <v>26</v>
      </c>
      <c r="C35" s="34">
        <v>0</v>
      </c>
      <c r="D35" s="34">
        <v>0</v>
      </c>
      <c r="E35" s="35">
        <f t="shared" si="0"/>
        <v>0</v>
      </c>
    </row>
    <row r="36" spans="1:5" ht="15.75" x14ac:dyDescent="0.25">
      <c r="A36" s="32"/>
      <c r="B36" s="33" t="s">
        <v>28</v>
      </c>
      <c r="C36" s="34">
        <v>0</v>
      </c>
      <c r="D36" s="34">
        <v>0</v>
      </c>
      <c r="E36" s="35">
        <f t="shared" si="0"/>
        <v>0</v>
      </c>
    </row>
    <row r="37" spans="1:5" x14ac:dyDescent="0.25">
      <c r="A37" s="26"/>
      <c r="E37" s="25"/>
    </row>
    <row r="38" spans="1:5" x14ac:dyDescent="0.25">
      <c r="A38" s="26"/>
      <c r="E38" s="25"/>
    </row>
    <row r="39" spans="1:5" x14ac:dyDescent="0.25">
      <c r="A39" s="26"/>
      <c r="E39" s="25"/>
    </row>
  </sheetData>
  <mergeCells count="3">
    <mergeCell ref="A2:E2"/>
    <mergeCell ref="A3:E3"/>
    <mergeCell ref="A1:E1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 dziewczęta</vt:lpstr>
      <vt:lpstr>SP chłopcy</vt:lpstr>
      <vt:lpstr>SP wyniki końcowe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2017-07-07T08:33:35Z</cp:lastPrinted>
  <dcterms:created xsi:type="dcterms:W3CDTF">2016-09-15T07:43:14Z</dcterms:created>
  <dcterms:modified xsi:type="dcterms:W3CDTF">2017-07-07T08:36:51Z</dcterms:modified>
</cp:coreProperties>
</file>