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9416" windowHeight="7932" activeTab="2"/>
  </bookViews>
  <sheets>
    <sheet name="Skoki" sheetId="1" r:id="rId1"/>
    <sheet name="KN" sheetId="2" r:id="rId2"/>
    <sheet name="Drużynowo" sheetId="3" r:id="rId3"/>
  </sheets>
  <calcPr calcId="125725"/>
</workbook>
</file>

<file path=xl/calcChain.xml><?xml version="1.0" encoding="utf-8"?>
<calcChain xmlns="http://schemas.openxmlformats.org/spreadsheetml/2006/main">
  <c r="J39" i="3"/>
  <c r="J36"/>
  <c r="J38"/>
  <c r="J37"/>
  <c r="J35"/>
  <c r="J34"/>
  <c r="J33"/>
  <c r="J23"/>
  <c r="J25"/>
  <c r="J24"/>
  <c r="J22"/>
  <c r="J21"/>
  <c r="J20"/>
  <c r="J11"/>
  <c r="J12"/>
  <c r="J10"/>
  <c r="J9"/>
  <c r="J8"/>
  <c r="J7"/>
  <c r="J6"/>
  <c r="I76" i="2"/>
  <c r="I75"/>
  <c r="I73"/>
  <c r="I72"/>
  <c r="I74"/>
  <c r="I71"/>
  <c r="I77"/>
  <c r="I79"/>
  <c r="I70"/>
  <c r="I69"/>
  <c r="I78"/>
  <c r="I52"/>
  <c r="I46"/>
  <c r="I62"/>
  <c r="I57"/>
  <c r="I51"/>
  <c r="I58"/>
  <c r="I54"/>
  <c r="I61"/>
  <c r="I55"/>
  <c r="I50"/>
  <c r="I49"/>
  <c r="I48"/>
  <c r="I56"/>
  <c r="I53"/>
  <c r="I60"/>
  <c r="I45"/>
  <c r="I47"/>
  <c r="I44"/>
  <c r="I59"/>
  <c r="I43"/>
  <c r="I34"/>
  <c r="I33"/>
  <c r="I32"/>
  <c r="I31"/>
  <c r="I26"/>
  <c r="I30"/>
  <c r="I29"/>
  <c r="I27"/>
  <c r="I25"/>
  <c r="I28"/>
  <c r="I24"/>
  <c r="I23"/>
  <c r="I22"/>
  <c r="I21"/>
  <c r="J43" i="1"/>
  <c r="J45"/>
  <c r="J38"/>
  <c r="J39"/>
  <c r="J40"/>
  <c r="J108"/>
  <c r="J103"/>
  <c r="J70"/>
  <c r="J69"/>
  <c r="J67"/>
  <c r="J68"/>
  <c r="J66"/>
  <c r="J86"/>
  <c r="J76"/>
  <c r="J77"/>
  <c r="J78"/>
  <c r="J49"/>
  <c r="J84"/>
  <c r="J85"/>
  <c r="J83"/>
  <c r="J115"/>
  <c r="J119"/>
  <c r="J117"/>
  <c r="J116"/>
  <c r="J118"/>
  <c r="J121"/>
  <c r="J124"/>
  <c r="J122"/>
  <c r="J127"/>
  <c r="J126"/>
  <c r="J123"/>
  <c r="J120"/>
  <c r="J125"/>
  <c r="J91"/>
  <c r="J92"/>
  <c r="J96"/>
  <c r="J95"/>
  <c r="J93"/>
  <c r="J102"/>
  <c r="J99"/>
  <c r="J98"/>
  <c r="J104"/>
  <c r="J110"/>
  <c r="J100"/>
  <c r="J109"/>
  <c r="J94"/>
  <c r="J101"/>
  <c r="J105"/>
  <c r="J107"/>
  <c r="J97"/>
  <c r="J106"/>
  <c r="J55"/>
  <c r="J56"/>
  <c r="J57"/>
  <c r="J58"/>
  <c r="J60"/>
  <c r="J59"/>
  <c r="J65"/>
  <c r="J63"/>
  <c r="J61"/>
  <c r="J64"/>
  <c r="J62"/>
  <c r="J17"/>
  <c r="J18"/>
  <c r="J19"/>
  <c r="J22"/>
  <c r="J20"/>
  <c r="J23"/>
  <c r="J29"/>
  <c r="J27"/>
  <c r="J21"/>
  <c r="J24"/>
  <c r="J26"/>
  <c r="J30"/>
  <c r="J25"/>
  <c r="J32"/>
  <c r="J31"/>
  <c r="J28"/>
  <c r="J35"/>
  <c r="J37"/>
  <c r="J41"/>
  <c r="J42"/>
  <c r="J44"/>
  <c r="J34"/>
  <c r="J33"/>
  <c r="J36"/>
</calcChain>
</file>

<file path=xl/sharedStrings.xml><?xml version="1.0" encoding="utf-8"?>
<sst xmlns="http://schemas.openxmlformats.org/spreadsheetml/2006/main" count="561" uniqueCount="220">
  <si>
    <t xml:space="preserve"> SKOKI  </t>
  </si>
  <si>
    <t>I</t>
  </si>
  <si>
    <t>ZAKOPANE OBIEKTY  COS</t>
  </si>
  <si>
    <t>II</t>
  </si>
  <si>
    <t>M</t>
  </si>
  <si>
    <t>NAZWISKO  I  IMIĘ</t>
  </si>
  <si>
    <t>UR</t>
  </si>
  <si>
    <t>KLUB</t>
  </si>
  <si>
    <t>SZKOŁA</t>
  </si>
  <si>
    <t>Jarząbek Kacper</t>
  </si>
  <si>
    <t>TS Wisła Zakopane</t>
  </si>
  <si>
    <t>SP Sierockie</t>
  </si>
  <si>
    <t>Serwatowicz Mikołaj</t>
  </si>
  <si>
    <t>SP 5 Z-ne</t>
  </si>
  <si>
    <t>Amilkiewicz Tymoteusz</t>
  </si>
  <si>
    <t>KS AZS Zakopane</t>
  </si>
  <si>
    <t>SP 2 Z-ne</t>
  </si>
  <si>
    <t>Mroczkowski Jan</t>
  </si>
  <si>
    <t>KS CHOCHOŁÓW</t>
  </si>
  <si>
    <t>SP Chochołów</t>
  </si>
  <si>
    <t>Waliczak Andrzej</t>
  </si>
  <si>
    <t>LKS Poroniec Poronin</t>
  </si>
  <si>
    <t>SP NR 4 Z-NE</t>
  </si>
  <si>
    <t>Rafacz Rafał</t>
  </si>
  <si>
    <t>SP Ząb</t>
  </si>
  <si>
    <t>Łukaszczyk Łukasz</t>
  </si>
  <si>
    <t>SP 3 Z-ne</t>
  </si>
  <si>
    <t>Joniak Klimek</t>
  </si>
  <si>
    <t>Stachoń Karol</t>
  </si>
  <si>
    <t>SP 1 Z-ne</t>
  </si>
  <si>
    <t>Żółtek Jakub</t>
  </si>
  <si>
    <t>SP Małe Ciche</t>
  </si>
  <si>
    <t>Maciusiak Mateusz</t>
  </si>
  <si>
    <t>Sobański Marcin</t>
  </si>
  <si>
    <t>SP Suche</t>
  </si>
  <si>
    <t>Lassak Szymon</t>
  </si>
  <si>
    <t>WKS Zakopane</t>
  </si>
  <si>
    <t>KSP Podczerwienne G.</t>
  </si>
  <si>
    <t>Zapotoczny Amadeusz</t>
  </si>
  <si>
    <t>KS Evenement Zakopane</t>
  </si>
  <si>
    <t>SP 1 Zakopane</t>
  </si>
  <si>
    <t>Wójcik Jakub</t>
  </si>
  <si>
    <t>Jarończyk Szymon</t>
  </si>
  <si>
    <t>SP NR 1</t>
  </si>
  <si>
    <t>SP Ratułów</t>
  </si>
  <si>
    <t>Piszczek Kacper</t>
  </si>
  <si>
    <t>Bobak Szymon</t>
  </si>
  <si>
    <t>Rafacz Grzegorz</t>
  </si>
  <si>
    <t>Byrski Szymon</t>
  </si>
  <si>
    <t>Kulpiński Anatol</t>
  </si>
  <si>
    <t>Wiercioch Stanisław</t>
  </si>
  <si>
    <t>Kula Filip</t>
  </si>
  <si>
    <t>UKS Sołtysianie Stare Bystre</t>
  </si>
  <si>
    <t>SP 1  St Bystre</t>
  </si>
  <si>
    <t>Zając Damian</t>
  </si>
  <si>
    <t>Gubała Patryk</t>
  </si>
  <si>
    <t>DZIEWCZĘTA UR. 2003 I MŁ</t>
  </si>
  <si>
    <t>PK</t>
  </si>
  <si>
    <t>Kobiela Natalia</t>
  </si>
  <si>
    <t>SP WITÓW</t>
  </si>
  <si>
    <t>Karpiel Kamila</t>
  </si>
  <si>
    <t>ZSMS</t>
  </si>
  <si>
    <t>Pawlikowska Róża</t>
  </si>
  <si>
    <t>SP NR 2</t>
  </si>
  <si>
    <t>Król Sabina</t>
  </si>
  <si>
    <t>SP NR 7</t>
  </si>
  <si>
    <t>Gębik Olga</t>
  </si>
  <si>
    <t>Majerczyk Stanisław</t>
  </si>
  <si>
    <t>Rzadkosz Jan</t>
  </si>
  <si>
    <t>SP 9 Z-ne</t>
  </si>
  <si>
    <t>Bukowski Jan</t>
  </si>
  <si>
    <t>SP 2 Z-NE</t>
  </si>
  <si>
    <t>Dawidek  Maciej</t>
  </si>
  <si>
    <t>Kuchta Bartłomiej</t>
  </si>
  <si>
    <t>SP BIAŁKA TATRZ.</t>
  </si>
  <si>
    <t>Zymuntowicz Sebastian</t>
  </si>
  <si>
    <t>SP Rogoźnik</t>
  </si>
  <si>
    <t>Haza  Jakub</t>
  </si>
  <si>
    <t>SP CHOCHOŁÓW</t>
  </si>
  <si>
    <t>Liszka Jan</t>
  </si>
  <si>
    <t>Cudzich  Jan</t>
  </si>
  <si>
    <t>Zapotoczny Szymon</t>
  </si>
  <si>
    <t>Marusarz Stanisław</t>
  </si>
  <si>
    <t>SP-2 Z-NE</t>
  </si>
  <si>
    <t>Wróbel  Marcin</t>
  </si>
  <si>
    <t>DZIEWCZĘTA UR. 1999 - 2000</t>
  </si>
  <si>
    <t>Kil Joanna</t>
  </si>
  <si>
    <t>Pałasz Katarzyna</t>
  </si>
  <si>
    <t>ZSMS Z-NE</t>
  </si>
  <si>
    <t>Orawiec Ewelina</t>
  </si>
  <si>
    <t>G 2 Z-ne</t>
  </si>
  <si>
    <t>Gruszka Mateusz</t>
  </si>
  <si>
    <t>Zborowski Maciej</t>
  </si>
  <si>
    <t>G Czarny Dunajec</t>
  </si>
  <si>
    <t>Jarosz Mateusz</t>
  </si>
  <si>
    <t>SP BAŃSKA W.</t>
  </si>
  <si>
    <t>Kieta Krzysztof</t>
  </si>
  <si>
    <t>Rojek Oskar</t>
  </si>
  <si>
    <t>Haberny Dawid</t>
  </si>
  <si>
    <t>Korzeniowski Maciej</t>
  </si>
  <si>
    <t>Zygmuntowicz Krystian</t>
  </si>
  <si>
    <t>Piczura Tomasz</t>
  </si>
  <si>
    <t>Kowalczyk Bartłomiej</t>
  </si>
  <si>
    <t>Żegleń Jakub</t>
  </si>
  <si>
    <t>SP BĄŃSKA NIŻNA</t>
  </si>
  <si>
    <t>Gąsienica Ciaptak Maciej</t>
  </si>
  <si>
    <t>Ciszek Stanisław</t>
  </si>
  <si>
    <t>Bukowski Wojciech</t>
  </si>
  <si>
    <t>SP NR 2 B.DUNAJEC</t>
  </si>
  <si>
    <t>Topór Marcin</t>
  </si>
  <si>
    <t>Stosel Kacper</t>
  </si>
  <si>
    <t>Pałka Tymoteusz</t>
  </si>
  <si>
    <t>Szczechowicz Andrzej</t>
  </si>
  <si>
    <t>G BAŃSKA W.</t>
  </si>
  <si>
    <t>Zoń Jan</t>
  </si>
  <si>
    <t>G Dębno</t>
  </si>
  <si>
    <t>Pałka Adrian</t>
  </si>
  <si>
    <t>G Ratułów</t>
  </si>
  <si>
    <t>Cybulski  Jakub</t>
  </si>
  <si>
    <t>Kołtaś  Mieczysław</t>
  </si>
  <si>
    <t>G CZARNY DUNAJEC</t>
  </si>
  <si>
    <t>O R G A N I Z A T O R</t>
  </si>
  <si>
    <t>MOSiR ZAKOPANE</t>
  </si>
  <si>
    <t>XXI SZKOLNA  LIGA  SPORTÓW  LETNICH</t>
  </si>
  <si>
    <t>06.06.2015 SKOKI+KN</t>
  </si>
  <si>
    <t>20.06.2015 SKOKI+KN</t>
  </si>
  <si>
    <t>JUNIOR D UR. 2002 - 2003</t>
  </si>
  <si>
    <t>K-15</t>
  </si>
  <si>
    <t>Obtułowicz Michał</t>
  </si>
  <si>
    <t>SP 3 Zakopane</t>
  </si>
  <si>
    <t>Bafia Klemens</t>
  </si>
  <si>
    <t>K-35</t>
  </si>
  <si>
    <t>W  XXI SZKOLNEJ  LIDZE W SKOKACH I KOMBINACJI NORWESKIEJ</t>
  </si>
  <si>
    <t>DZIEWCZĘTA UR. 2001 - 2002</t>
  </si>
  <si>
    <t xml:space="preserve">CHŁOPCY MŁODSI UR. 2006 I  MŁODSI       </t>
  </si>
  <si>
    <t>CHŁOPCY STARSI UR. 2004 - 2005</t>
  </si>
  <si>
    <t>JUNIOR C UR. 2001 - 2000</t>
  </si>
  <si>
    <t>III</t>
  </si>
  <si>
    <t>IV</t>
  </si>
  <si>
    <t>DZIEWCZĘTA 2003 i mł, 2002-2001, 2000 i starsze, CHŁOPCY MŁODSI 2006 i mł,</t>
  </si>
  <si>
    <t xml:space="preserve">PLANOWANE SĄ 2 KONKURSY WIOSENNE I 2 JESIENNE W  KATEGORII : </t>
  </si>
  <si>
    <t xml:space="preserve"> CHŁOPCY  STARSI 2005-2004, JUNIOR D 2003-2002  I  JUNIOR C 2001-2000</t>
  </si>
  <si>
    <t>Dubiel Szymon</t>
  </si>
  <si>
    <t>SP Witów</t>
  </si>
  <si>
    <t>Michniak Mateusz</t>
  </si>
  <si>
    <t>SP Dzianisz</t>
  </si>
  <si>
    <t>Galica Jan</t>
  </si>
  <si>
    <t>Słodyczka Kamil</t>
  </si>
  <si>
    <t>SP Nowe Bystre</t>
  </si>
  <si>
    <t>K-65</t>
  </si>
  <si>
    <t>1 ed</t>
  </si>
  <si>
    <t>2 ed</t>
  </si>
  <si>
    <t>3ed</t>
  </si>
  <si>
    <t>4 ed</t>
  </si>
  <si>
    <t>Razem</t>
  </si>
  <si>
    <t>Urbański Szymon</t>
  </si>
  <si>
    <t>17.10.2015 SKOKI+KN</t>
  </si>
  <si>
    <t>COS</t>
  </si>
  <si>
    <t>SP 5 Zakopane</t>
  </si>
  <si>
    <t>Stoch Kacper</t>
  </si>
  <si>
    <t>Bachleda Adam</t>
  </si>
  <si>
    <t>Bartol Klemens</t>
  </si>
  <si>
    <t>Guziak Krystian</t>
  </si>
  <si>
    <t>SP Waksmund</t>
  </si>
  <si>
    <t>Kowalkowski Kacper</t>
  </si>
  <si>
    <t>Kwarciak Maciej</t>
  </si>
  <si>
    <t>Miecharski Piotr</t>
  </si>
  <si>
    <t>Gąsienica Jakub</t>
  </si>
  <si>
    <t>Niżnik Adam</t>
  </si>
  <si>
    <t>Gim 1 Z-ne</t>
  </si>
  <si>
    <t>Skupień Adam</t>
  </si>
  <si>
    <t>26.09.2015 SKOKI</t>
  </si>
  <si>
    <t>Młynarczyk Nikodem</t>
  </si>
  <si>
    <t>Kobylarczyk Jarosław</t>
  </si>
  <si>
    <t>SP Brzegi</t>
  </si>
  <si>
    <t>Ślaga Joanna</t>
  </si>
  <si>
    <t xml:space="preserve">                         KLASYFIKACJA  KOŃCOWA</t>
  </si>
  <si>
    <t xml:space="preserve">                          W  RAMACH  LIGI  PRZEPROWADZONO  </t>
  </si>
  <si>
    <t>DO  KLASYFIKACJI  INDYWIDUALNEJ  ZOSTAŁY  ZALICZONE  WYNIKI  DWÓCH</t>
  </si>
  <si>
    <t>KONKURENCJI, DO  DLASYFIKACJI  DRUŻYNOWEJ  Z  TRZECH  KONKURENCJI</t>
  </si>
  <si>
    <t>WSZYSTKICH  ZAWODNIKÓW  Z  DANEGO KLUBU .</t>
  </si>
  <si>
    <t>LP</t>
  </si>
  <si>
    <t>RAZEM</t>
  </si>
  <si>
    <t>ORGANIZATOR</t>
  </si>
  <si>
    <t xml:space="preserve">                   BURMISTRZ  MIASTA  ZAKOPANE</t>
  </si>
  <si>
    <t>XXI  SZKOLNA LIGA  SPORTÓW  ZIMOWYCH</t>
  </si>
  <si>
    <t xml:space="preserve">            KOMBINACJA  NORWESKA    -   LATO  2015</t>
  </si>
  <si>
    <t>DZIECI  UR.2004  - 2005</t>
  </si>
  <si>
    <t>Indywidual</t>
  </si>
  <si>
    <t>JUNIOR D  UR.2002 - 03</t>
  </si>
  <si>
    <t>JUNIOR C 2000 - 01</t>
  </si>
  <si>
    <t>SP BAŃSKA NIŻNA</t>
  </si>
  <si>
    <t xml:space="preserve">         KLASYFIKACJA  DRUŻYNOWA</t>
  </si>
  <si>
    <t>NAZWA  KLUBU</t>
  </si>
  <si>
    <t>DZ99-00</t>
  </si>
  <si>
    <t>AZS ZAKOPANE</t>
  </si>
  <si>
    <t>TS  WISŁA  ZAKOPANE</t>
  </si>
  <si>
    <t>LKS  "PORONIEC"  PORONIN</t>
  </si>
  <si>
    <t>CHŁ</t>
  </si>
  <si>
    <t xml:space="preserve">        KLASYFIKACJA   TOTAL</t>
  </si>
  <si>
    <t>SKOKI</t>
  </si>
  <si>
    <t>K N</t>
  </si>
  <si>
    <t xml:space="preserve">      O R G A N I Z A T O R</t>
  </si>
  <si>
    <t>CHŁ2006</t>
  </si>
  <si>
    <t>DZ 2003</t>
  </si>
  <si>
    <t>CH 04-05</t>
  </si>
  <si>
    <t>DZ01-02</t>
  </si>
  <si>
    <t>CH02-03</t>
  </si>
  <si>
    <t>CH01-00</t>
  </si>
  <si>
    <t>KS EVENEMENT ZAKOPANE</t>
  </si>
  <si>
    <t>WKS ZAKOPANE</t>
  </si>
  <si>
    <t>UKS SOŁTYSIANIE STARE BYSTRE</t>
  </si>
  <si>
    <t xml:space="preserve"> 2004/05</t>
  </si>
  <si>
    <t>JUNIOR D</t>
  </si>
  <si>
    <t>JUNIOR C</t>
  </si>
  <si>
    <t>W  SKOKACH  NARCIARSKICH  LATO  2015</t>
  </si>
  <si>
    <t xml:space="preserve">   W  KOMBINACJI   NORWESKIEJ  LATO  2015</t>
  </si>
  <si>
    <t>MOSiR  ZAKOPANE</t>
  </si>
  <si>
    <t>2003/2002</t>
  </si>
  <si>
    <t>2000/2001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</si>
</sst>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Arial CE"/>
      <charset val="238"/>
    </font>
    <font>
      <b/>
      <sz val="14"/>
      <name val="Arial CE"/>
      <charset val="238"/>
    </font>
    <font>
      <sz val="10"/>
      <color indexed="8"/>
      <name val="Arial CE"/>
      <charset val="238"/>
    </font>
    <font>
      <b/>
      <sz val="20"/>
      <color indexed="8"/>
      <name val="Arial CE"/>
      <charset val="238"/>
    </font>
    <font>
      <sz val="10"/>
      <name val="Arial CE"/>
      <family val="2"/>
      <charset val="238"/>
    </font>
    <font>
      <sz val="8"/>
      <color indexed="8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b/>
      <sz val="11"/>
      <name val="Arial CE"/>
      <charset val="238"/>
    </font>
    <font>
      <b/>
      <u/>
      <sz val="14"/>
      <name val="Arial CE"/>
      <charset val="238"/>
    </font>
    <font>
      <sz val="10"/>
      <name val="Arial"/>
      <family val="2"/>
      <charset val="238"/>
    </font>
    <font>
      <b/>
      <u/>
      <sz val="1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name val="Arial CE"/>
      <charset val="238"/>
    </font>
    <font>
      <b/>
      <sz val="9"/>
      <name val="Arial CE"/>
      <charset val="238"/>
    </font>
    <font>
      <b/>
      <sz val="10"/>
      <name val="Calibri"/>
      <family val="2"/>
      <charset val="238"/>
      <scheme val="minor"/>
    </font>
    <font>
      <b/>
      <sz val="18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2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name val="Arial CE"/>
      <charset val="238"/>
    </font>
    <font>
      <b/>
      <sz val="8"/>
      <color indexed="8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2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11" fillId="0" borderId="0" xfId="0" applyFont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Font="1" applyBorder="1"/>
    <xf numFmtId="0" fontId="10" fillId="0" borderId="0" xfId="0" applyFont="1"/>
    <xf numFmtId="0" fontId="13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19" fillId="0" borderId="0" xfId="0" applyFont="1" applyAlignment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2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/>
    <xf numFmtId="0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8" fillId="0" borderId="0" xfId="0" applyFont="1"/>
    <xf numFmtId="0" fontId="29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/>
    <xf numFmtId="0" fontId="8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0" fillId="4" borderId="1" xfId="0" applyFill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3" fontId="0" fillId="0" borderId="0" xfId="0" applyNumberFormat="1" applyAlignment="1">
      <alignment horizontal="center"/>
    </xf>
    <xf numFmtId="0" fontId="0" fillId="0" borderId="0" xfId="0" applyBorder="1"/>
    <xf numFmtId="0" fontId="35" fillId="0" borderId="0" xfId="0" applyFont="1"/>
    <xf numFmtId="3" fontId="0" fillId="0" borderId="0" xfId="0" applyNumberFormat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10" fillId="4" borderId="1" xfId="0" applyFont="1" applyFill="1" applyBorder="1"/>
    <xf numFmtId="3" fontId="13" fillId="4" borderId="0" xfId="0" applyNumberFormat="1" applyFont="1" applyFill="1" applyAlignment="1">
      <alignment horizontal="right"/>
    </xf>
    <xf numFmtId="17" fontId="8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10" fillId="4" borderId="1" xfId="0" applyFont="1" applyFill="1" applyBorder="1" applyAlignment="1">
      <alignment horizontal="center"/>
    </xf>
    <xf numFmtId="0" fontId="10" fillId="4" borderId="0" xfId="0" applyFont="1" applyFill="1"/>
    <xf numFmtId="3" fontId="34" fillId="4" borderId="0" xfId="0" applyNumberFormat="1" applyFont="1" applyFill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opLeftCell="A4" workbookViewId="0">
      <selection activeCell="O123" sqref="O123"/>
    </sheetView>
  </sheetViews>
  <sheetFormatPr defaultRowHeight="14.4"/>
  <cols>
    <col min="1" max="1" width="4.6640625" customWidth="1"/>
    <col min="2" max="2" width="19.6640625" customWidth="1"/>
    <col min="3" max="3" width="5.6640625" style="52" customWidth="1"/>
    <col min="4" max="4" width="19.109375" customWidth="1"/>
    <col min="5" max="5" width="16.77734375" customWidth="1"/>
    <col min="6" max="6" width="2.88671875" customWidth="1"/>
    <col min="7" max="7" width="2.77734375" customWidth="1"/>
    <col min="8" max="8" width="3.21875" customWidth="1"/>
    <col min="9" max="9" width="2.77734375" customWidth="1"/>
    <col min="10" max="10" width="6.109375" customWidth="1"/>
    <col min="11" max="11" width="7.109375" customWidth="1"/>
    <col min="12" max="12" width="10.21875" customWidth="1"/>
  </cols>
  <sheetData>
    <row r="1" spans="1:10" ht="21">
      <c r="A1" s="103" t="s">
        <v>123</v>
      </c>
      <c r="B1" s="103"/>
      <c r="C1" s="103"/>
      <c r="D1" s="103"/>
      <c r="E1" s="103"/>
      <c r="F1" s="103"/>
      <c r="G1" s="103"/>
      <c r="H1" s="43"/>
    </row>
    <row r="2" spans="1:10" ht="17.399999999999999">
      <c r="A2" s="104" t="s">
        <v>0</v>
      </c>
      <c r="B2" s="104"/>
      <c r="C2" s="104"/>
      <c r="D2" s="104"/>
      <c r="E2" s="104"/>
      <c r="F2" s="104"/>
      <c r="G2" s="104"/>
      <c r="H2" s="44"/>
    </row>
    <row r="3" spans="1:10" ht="24.6">
      <c r="A3" s="1"/>
      <c r="B3" s="1"/>
      <c r="C3" s="49"/>
      <c r="D3" s="1"/>
      <c r="E3" s="1"/>
      <c r="F3" s="41"/>
      <c r="G3" s="41"/>
      <c r="H3" s="1"/>
    </row>
    <row r="4" spans="1:10" ht="15" customHeight="1">
      <c r="A4" s="2" t="s">
        <v>132</v>
      </c>
      <c r="B4" s="1"/>
      <c r="C4" s="50"/>
      <c r="D4" s="3"/>
      <c r="E4" s="1"/>
      <c r="F4" s="45"/>
      <c r="G4" s="42"/>
      <c r="H4" s="1"/>
    </row>
    <row r="5" spans="1:10">
      <c r="A5" s="2" t="s">
        <v>140</v>
      </c>
      <c r="B5" s="1"/>
      <c r="C5" s="50"/>
      <c r="D5" s="3"/>
      <c r="E5" s="1"/>
      <c r="F5" s="45"/>
      <c r="G5" s="42"/>
      <c r="H5" s="1"/>
    </row>
    <row r="6" spans="1:10">
      <c r="A6" s="1" t="s">
        <v>139</v>
      </c>
      <c r="B6" s="1"/>
      <c r="C6" s="50"/>
      <c r="D6" s="3"/>
      <c r="E6" s="3"/>
      <c r="F6" s="45"/>
      <c r="G6" s="42"/>
      <c r="H6" s="1"/>
    </row>
    <row r="7" spans="1:10">
      <c r="A7" s="1" t="s">
        <v>141</v>
      </c>
      <c r="B7" s="1"/>
      <c r="C7" s="50"/>
      <c r="D7" s="3"/>
      <c r="E7" s="3"/>
      <c r="F7" s="45"/>
      <c r="G7" s="42"/>
      <c r="H7" s="1"/>
    </row>
    <row r="8" spans="1:10">
      <c r="A8" s="1"/>
      <c r="B8" s="1"/>
      <c r="C8" s="50"/>
      <c r="D8" s="3"/>
      <c r="E8" s="3"/>
      <c r="F8" s="45"/>
      <c r="G8" s="42"/>
      <c r="H8" s="1"/>
    </row>
    <row r="9" spans="1:10">
      <c r="A9" s="4" t="s">
        <v>1</v>
      </c>
      <c r="B9" s="5" t="s">
        <v>124</v>
      </c>
      <c r="C9" s="51" t="s">
        <v>2</v>
      </c>
      <c r="D9" s="5"/>
      <c r="E9" s="6"/>
      <c r="F9" s="45"/>
      <c r="G9" s="42"/>
      <c r="H9" s="1"/>
    </row>
    <row r="10" spans="1:10">
      <c r="A10" s="4" t="s">
        <v>3</v>
      </c>
      <c r="B10" s="5" t="s">
        <v>125</v>
      </c>
      <c r="C10" s="51" t="s">
        <v>2</v>
      </c>
      <c r="D10" s="5"/>
      <c r="E10" s="6"/>
      <c r="F10" s="45"/>
      <c r="G10" s="42"/>
      <c r="H10" s="1"/>
    </row>
    <row r="11" spans="1:10">
      <c r="A11" s="4" t="s">
        <v>137</v>
      </c>
      <c r="B11" s="5" t="s">
        <v>171</v>
      </c>
      <c r="C11" s="51" t="s">
        <v>2</v>
      </c>
      <c r="D11" s="5"/>
      <c r="E11" s="6"/>
      <c r="F11" s="45"/>
      <c r="G11" s="42"/>
      <c r="H11" s="1"/>
    </row>
    <row r="12" spans="1:10">
      <c r="A12" s="4" t="s">
        <v>138</v>
      </c>
      <c r="B12" s="5" t="s">
        <v>156</v>
      </c>
      <c r="C12" s="51" t="s">
        <v>157</v>
      </c>
      <c r="D12" s="5"/>
      <c r="E12" s="6"/>
      <c r="F12" s="45"/>
      <c r="G12" s="42"/>
      <c r="H12" s="1"/>
    </row>
    <row r="13" spans="1:10">
      <c r="A13" s="1"/>
      <c r="B13" s="1"/>
      <c r="C13" s="51"/>
      <c r="D13" s="1"/>
      <c r="E13" s="1"/>
      <c r="F13" s="41"/>
      <c r="G13" s="41"/>
      <c r="H13" s="1"/>
    </row>
    <row r="14" spans="1:10" ht="15.6">
      <c r="B14" s="102" t="s">
        <v>134</v>
      </c>
      <c r="C14" s="102"/>
      <c r="D14" s="102"/>
      <c r="F14" s="48" t="s">
        <v>127</v>
      </c>
    </row>
    <row r="15" spans="1:10">
      <c r="A15" s="8" t="s">
        <v>4</v>
      </c>
      <c r="B15" s="8" t="s">
        <v>5</v>
      </c>
      <c r="C15" s="8" t="s">
        <v>6</v>
      </c>
      <c r="D15" s="8" t="s">
        <v>7</v>
      </c>
      <c r="E15" s="8" t="s">
        <v>8</v>
      </c>
      <c r="F15" s="17" t="s">
        <v>150</v>
      </c>
      <c r="G15" s="17" t="s">
        <v>151</v>
      </c>
      <c r="H15" s="30" t="s">
        <v>152</v>
      </c>
      <c r="I15" t="s">
        <v>153</v>
      </c>
      <c r="J15" t="s">
        <v>154</v>
      </c>
    </row>
    <row r="16" spans="1:10">
      <c r="A16" s="36"/>
      <c r="B16" s="36"/>
      <c r="C16" s="36"/>
      <c r="D16" s="36"/>
      <c r="E16" s="36"/>
      <c r="F16" s="17"/>
      <c r="G16" s="17"/>
      <c r="H16" s="30"/>
    </row>
    <row r="17" spans="1:11">
      <c r="A17" s="9">
        <v>1</v>
      </c>
      <c r="B17" s="10" t="s">
        <v>9</v>
      </c>
      <c r="C17" s="15">
        <v>2006</v>
      </c>
      <c r="D17" s="10" t="s">
        <v>10</v>
      </c>
      <c r="E17" s="10" t="s">
        <v>11</v>
      </c>
      <c r="F17" s="10">
        <v>50</v>
      </c>
      <c r="G17" s="10">
        <v>45</v>
      </c>
      <c r="H17" s="59">
        <v>45</v>
      </c>
      <c r="I17" s="10">
        <v>50</v>
      </c>
      <c r="J17">
        <f>SUM(F17:I17)</f>
        <v>190</v>
      </c>
      <c r="K17">
        <v>145</v>
      </c>
    </row>
    <row r="18" spans="1:11">
      <c r="A18" s="9"/>
      <c r="B18" s="10" t="s">
        <v>12</v>
      </c>
      <c r="C18" s="15">
        <v>2006</v>
      </c>
      <c r="D18" s="10" t="s">
        <v>10</v>
      </c>
      <c r="E18" s="12" t="s">
        <v>13</v>
      </c>
      <c r="F18" s="10">
        <v>45</v>
      </c>
      <c r="G18" s="10">
        <v>50</v>
      </c>
      <c r="H18" s="59">
        <v>50</v>
      </c>
      <c r="I18" s="10">
        <v>45</v>
      </c>
      <c r="J18">
        <f>SUM(F18:I18)</f>
        <v>190</v>
      </c>
      <c r="K18">
        <v>145</v>
      </c>
    </row>
    <row r="19" spans="1:11">
      <c r="A19" s="9">
        <v>3</v>
      </c>
      <c r="B19" s="10" t="s">
        <v>23</v>
      </c>
      <c r="C19" s="15">
        <v>2006</v>
      </c>
      <c r="D19" s="10" t="s">
        <v>15</v>
      </c>
      <c r="E19" s="10" t="s">
        <v>24</v>
      </c>
      <c r="F19" s="10">
        <v>42</v>
      </c>
      <c r="G19" s="10">
        <v>40</v>
      </c>
      <c r="H19" s="59">
        <v>42</v>
      </c>
      <c r="I19" s="10">
        <v>38</v>
      </c>
      <c r="J19">
        <f>SUM(F19:I19)</f>
        <v>162</v>
      </c>
      <c r="K19">
        <v>124</v>
      </c>
    </row>
    <row r="20" spans="1:11">
      <c r="A20" s="9">
        <v>4</v>
      </c>
      <c r="B20" s="10" t="s">
        <v>32</v>
      </c>
      <c r="C20" s="15">
        <v>2007</v>
      </c>
      <c r="D20" s="10" t="s">
        <v>18</v>
      </c>
      <c r="E20" s="10" t="s">
        <v>19</v>
      </c>
      <c r="F20" s="10">
        <v>39</v>
      </c>
      <c r="G20" s="10">
        <v>35</v>
      </c>
      <c r="H20" s="59">
        <v>39</v>
      </c>
      <c r="I20" s="10">
        <v>42</v>
      </c>
      <c r="J20">
        <f>SUM(F20:I20)</f>
        <v>155</v>
      </c>
      <c r="K20">
        <v>120</v>
      </c>
    </row>
    <row r="21" spans="1:11">
      <c r="A21" s="9">
        <v>5</v>
      </c>
      <c r="B21" t="s">
        <v>142</v>
      </c>
      <c r="C21" s="52">
        <v>2006</v>
      </c>
      <c r="D21" t="s">
        <v>15</v>
      </c>
      <c r="E21" t="s">
        <v>143</v>
      </c>
      <c r="F21" s="10">
        <v>35</v>
      </c>
      <c r="G21" s="10">
        <v>39</v>
      </c>
      <c r="H21" s="59">
        <v>40</v>
      </c>
      <c r="I21" s="10">
        <v>34</v>
      </c>
      <c r="J21">
        <f>SUM(F21:I21)</f>
        <v>148</v>
      </c>
      <c r="K21">
        <v>114</v>
      </c>
    </row>
    <row r="22" spans="1:11">
      <c r="A22" s="9">
        <v>6</v>
      </c>
      <c r="B22" s="10" t="s">
        <v>25</v>
      </c>
      <c r="C22" s="15">
        <v>2007</v>
      </c>
      <c r="D22" s="10" t="s">
        <v>10</v>
      </c>
      <c r="E22" s="10" t="s">
        <v>26</v>
      </c>
      <c r="F22" s="10">
        <v>40</v>
      </c>
      <c r="G22" s="10">
        <v>36</v>
      </c>
      <c r="H22" s="59">
        <v>32</v>
      </c>
      <c r="I22" s="10">
        <v>37</v>
      </c>
      <c r="J22">
        <f>SUM(F22:I22)</f>
        <v>145</v>
      </c>
      <c r="K22">
        <v>113</v>
      </c>
    </row>
    <row r="23" spans="1:11">
      <c r="A23" s="9"/>
      <c r="B23" s="10" t="s">
        <v>28</v>
      </c>
      <c r="C23" s="15">
        <v>2006</v>
      </c>
      <c r="D23" s="10" t="s">
        <v>10</v>
      </c>
      <c r="E23" s="10" t="s">
        <v>26</v>
      </c>
      <c r="F23" s="10">
        <v>38</v>
      </c>
      <c r="G23" s="10">
        <v>42</v>
      </c>
      <c r="H23" s="59">
        <v>33</v>
      </c>
      <c r="I23" s="10">
        <v>31</v>
      </c>
      <c r="J23">
        <f>SUM(F23:I23)</f>
        <v>144</v>
      </c>
      <c r="K23">
        <v>113</v>
      </c>
    </row>
    <row r="24" spans="1:11">
      <c r="A24" s="9">
        <v>8</v>
      </c>
      <c r="B24" t="s">
        <v>46</v>
      </c>
      <c r="C24" s="15">
        <v>2007</v>
      </c>
      <c r="D24" t="s">
        <v>39</v>
      </c>
      <c r="E24" t="s">
        <v>13</v>
      </c>
      <c r="F24" s="10">
        <v>34</v>
      </c>
      <c r="G24" s="10">
        <v>37</v>
      </c>
      <c r="H24">
        <v>38</v>
      </c>
      <c r="I24">
        <v>36</v>
      </c>
      <c r="J24">
        <f>SUM(F24:I24)</f>
        <v>145</v>
      </c>
      <c r="K24">
        <v>111</v>
      </c>
    </row>
    <row r="25" spans="1:11">
      <c r="A25" s="9">
        <v>9</v>
      </c>
      <c r="B25" s="10" t="s">
        <v>35</v>
      </c>
      <c r="C25" s="15">
        <v>2006</v>
      </c>
      <c r="D25" s="10" t="s">
        <v>36</v>
      </c>
      <c r="E25" s="10" t="s">
        <v>37</v>
      </c>
      <c r="F25" s="10">
        <v>31</v>
      </c>
      <c r="G25">
        <v>34</v>
      </c>
      <c r="H25" s="59">
        <v>36</v>
      </c>
      <c r="I25">
        <v>40</v>
      </c>
      <c r="J25">
        <f>SUM(F25:I25)</f>
        <v>141</v>
      </c>
      <c r="K25">
        <v>110</v>
      </c>
    </row>
    <row r="26" spans="1:11">
      <c r="A26" s="9">
        <v>10</v>
      </c>
      <c r="B26" s="10" t="s">
        <v>33</v>
      </c>
      <c r="C26" s="15">
        <v>2007</v>
      </c>
      <c r="D26" s="10" t="s">
        <v>21</v>
      </c>
      <c r="E26" s="10" t="s">
        <v>34</v>
      </c>
      <c r="F26" s="10">
        <v>33</v>
      </c>
      <c r="G26" s="10">
        <v>33</v>
      </c>
      <c r="H26" s="59">
        <v>37</v>
      </c>
      <c r="I26" s="10">
        <v>39</v>
      </c>
      <c r="J26">
        <f>SUM(F26:I26)</f>
        <v>142</v>
      </c>
      <c r="K26">
        <v>109</v>
      </c>
    </row>
    <row r="27" spans="1:11">
      <c r="A27" s="9">
        <v>11</v>
      </c>
      <c r="B27" s="10" t="s">
        <v>47</v>
      </c>
      <c r="C27" s="15">
        <v>2007</v>
      </c>
      <c r="D27" s="10" t="s">
        <v>15</v>
      </c>
      <c r="E27" s="10" t="s">
        <v>24</v>
      </c>
      <c r="F27" s="10">
        <v>36</v>
      </c>
      <c r="G27" s="27"/>
      <c r="H27" s="59">
        <v>35</v>
      </c>
      <c r="I27">
        <v>32</v>
      </c>
      <c r="J27">
        <f>SUM(F27:I27)</f>
        <v>103</v>
      </c>
      <c r="K27">
        <v>103</v>
      </c>
    </row>
    <row r="28" spans="1:11">
      <c r="A28" s="9">
        <v>12</v>
      </c>
      <c r="B28" s="10" t="s">
        <v>49</v>
      </c>
      <c r="C28" s="15">
        <v>2006</v>
      </c>
      <c r="D28" s="10" t="s">
        <v>10</v>
      </c>
      <c r="E28" s="10" t="s">
        <v>26</v>
      </c>
      <c r="F28" s="10">
        <v>28</v>
      </c>
      <c r="G28" s="10">
        <v>38</v>
      </c>
      <c r="H28" s="59">
        <v>30</v>
      </c>
      <c r="I28" s="10">
        <v>29</v>
      </c>
      <c r="J28">
        <f>SUM(F28:I28)</f>
        <v>125</v>
      </c>
      <c r="K28">
        <v>97</v>
      </c>
    </row>
    <row r="29" spans="1:11">
      <c r="A29" s="9">
        <v>13</v>
      </c>
      <c r="B29" s="10" t="s">
        <v>30</v>
      </c>
      <c r="C29" s="15">
        <v>2006</v>
      </c>
      <c r="D29" s="10" t="s">
        <v>15</v>
      </c>
      <c r="E29" s="10" t="s">
        <v>31</v>
      </c>
      <c r="F29" s="10">
        <v>37</v>
      </c>
      <c r="G29" s="10">
        <v>32</v>
      </c>
      <c r="H29" s="59">
        <v>25</v>
      </c>
      <c r="I29" s="10">
        <v>26</v>
      </c>
      <c r="J29">
        <f>SUM(F29:I29)</f>
        <v>120</v>
      </c>
      <c r="K29">
        <v>95</v>
      </c>
    </row>
    <row r="30" spans="1:11">
      <c r="A30" s="9"/>
      <c r="B30" t="s">
        <v>144</v>
      </c>
      <c r="C30" s="52">
        <v>2006</v>
      </c>
      <c r="D30" t="s">
        <v>15</v>
      </c>
      <c r="E30" t="s">
        <v>145</v>
      </c>
      <c r="F30" s="10">
        <v>32</v>
      </c>
      <c r="G30" s="10">
        <v>29</v>
      </c>
      <c r="H30" s="59">
        <v>34</v>
      </c>
      <c r="J30">
        <f>SUM(F30:I30)</f>
        <v>95</v>
      </c>
      <c r="K30">
        <v>95</v>
      </c>
    </row>
    <row r="31" spans="1:11">
      <c r="A31" s="9">
        <v>15</v>
      </c>
      <c r="B31" s="10" t="s">
        <v>48</v>
      </c>
      <c r="C31" s="15">
        <v>2008</v>
      </c>
      <c r="D31" s="10" t="s">
        <v>18</v>
      </c>
      <c r="E31" s="10"/>
      <c r="F31" s="10">
        <v>29</v>
      </c>
      <c r="G31">
        <v>26</v>
      </c>
      <c r="H31" s="59">
        <v>24</v>
      </c>
      <c r="I31">
        <v>35</v>
      </c>
      <c r="J31">
        <f>SUM(F31:I31)</f>
        <v>114</v>
      </c>
      <c r="K31">
        <v>90</v>
      </c>
    </row>
    <row r="32" spans="1:11">
      <c r="A32" s="9">
        <v>16</v>
      </c>
      <c r="B32" s="10" t="s">
        <v>38</v>
      </c>
      <c r="C32" s="15">
        <v>2007</v>
      </c>
      <c r="D32" s="10" t="s">
        <v>39</v>
      </c>
      <c r="E32" s="10" t="s">
        <v>40</v>
      </c>
      <c r="F32" s="10">
        <v>30</v>
      </c>
      <c r="G32" s="15">
        <v>27</v>
      </c>
      <c r="H32" s="59">
        <v>27</v>
      </c>
      <c r="I32" s="10">
        <v>28</v>
      </c>
      <c r="J32">
        <f>SUM(F32:I32)</f>
        <v>112</v>
      </c>
      <c r="K32">
        <v>85</v>
      </c>
    </row>
    <row r="33" spans="1:16">
      <c r="A33" s="9">
        <v>17</v>
      </c>
      <c r="B33" t="s">
        <v>50</v>
      </c>
      <c r="C33" s="15">
        <v>2008</v>
      </c>
      <c r="D33" t="s">
        <v>10</v>
      </c>
      <c r="E33" s="10"/>
      <c r="G33">
        <v>28</v>
      </c>
      <c r="H33" s="10">
        <v>29</v>
      </c>
      <c r="I33">
        <v>27</v>
      </c>
      <c r="J33">
        <f>SUM(F33:I33)</f>
        <v>84</v>
      </c>
      <c r="K33">
        <v>84</v>
      </c>
    </row>
    <row r="34" spans="1:16">
      <c r="A34" s="9">
        <v>18</v>
      </c>
      <c r="B34" s="10" t="s">
        <v>128</v>
      </c>
      <c r="C34" s="15">
        <v>2008</v>
      </c>
      <c r="D34" s="10" t="s">
        <v>39</v>
      </c>
      <c r="E34" s="10" t="s">
        <v>129</v>
      </c>
      <c r="F34" s="10">
        <v>0</v>
      </c>
      <c r="G34">
        <v>30</v>
      </c>
      <c r="H34" s="10">
        <v>28</v>
      </c>
      <c r="I34" s="10">
        <v>22</v>
      </c>
      <c r="J34">
        <f>SUM(F34:I34)</f>
        <v>80</v>
      </c>
      <c r="K34">
        <v>80</v>
      </c>
    </row>
    <row r="35" spans="1:16">
      <c r="A35" s="9">
        <v>19</v>
      </c>
      <c r="B35" s="10" t="s">
        <v>130</v>
      </c>
      <c r="C35" s="15">
        <v>2008</v>
      </c>
      <c r="D35" s="10" t="s">
        <v>18</v>
      </c>
      <c r="E35" s="10"/>
      <c r="F35" s="10">
        <v>27</v>
      </c>
      <c r="G35" s="10">
        <v>22</v>
      </c>
      <c r="H35" s="59">
        <v>20</v>
      </c>
      <c r="I35" s="10">
        <v>21</v>
      </c>
      <c r="J35">
        <f>SUM(F35:I35)</f>
        <v>90</v>
      </c>
      <c r="K35">
        <v>70</v>
      </c>
    </row>
    <row r="36" spans="1:16">
      <c r="A36" s="9"/>
      <c r="B36" t="s">
        <v>155</v>
      </c>
      <c r="C36" s="52">
        <v>2008</v>
      </c>
      <c r="D36" s="10" t="s">
        <v>39</v>
      </c>
      <c r="E36" s="10" t="s">
        <v>44</v>
      </c>
      <c r="G36">
        <v>25</v>
      </c>
      <c r="H36" s="10">
        <v>21</v>
      </c>
      <c r="I36" s="10">
        <v>24</v>
      </c>
      <c r="J36">
        <f>SUM(F36:I36)</f>
        <v>70</v>
      </c>
      <c r="K36" s="10">
        <v>70</v>
      </c>
    </row>
    <row r="37" spans="1:16">
      <c r="A37" s="9"/>
      <c r="B37" s="10" t="s">
        <v>45</v>
      </c>
      <c r="C37" s="15">
        <v>2006</v>
      </c>
      <c r="D37" s="10" t="s">
        <v>21</v>
      </c>
      <c r="E37" s="10" t="s">
        <v>44</v>
      </c>
      <c r="F37" s="14">
        <v>0</v>
      </c>
      <c r="G37" s="10">
        <v>23</v>
      </c>
      <c r="H37" s="59">
        <v>22</v>
      </c>
      <c r="I37" s="10">
        <v>25</v>
      </c>
      <c r="J37">
        <f>SUM(F37:I37)</f>
        <v>70</v>
      </c>
      <c r="K37">
        <v>70</v>
      </c>
      <c r="L37" s="10"/>
      <c r="M37" s="10"/>
      <c r="P37" s="11"/>
    </row>
    <row r="38" spans="1:16">
      <c r="A38" s="9">
        <v>22</v>
      </c>
      <c r="B38" t="s">
        <v>159</v>
      </c>
      <c r="C38" s="15">
        <v>2007</v>
      </c>
      <c r="D38" s="10" t="s">
        <v>39</v>
      </c>
      <c r="E38" t="s">
        <v>148</v>
      </c>
      <c r="H38">
        <v>31</v>
      </c>
      <c r="I38">
        <v>30</v>
      </c>
      <c r="J38">
        <f>SUM(F38:I38)</f>
        <v>61</v>
      </c>
      <c r="K38" s="10">
        <v>61</v>
      </c>
      <c r="L38" s="10"/>
      <c r="M38" s="10"/>
      <c r="P38" s="11"/>
    </row>
    <row r="39" spans="1:16">
      <c r="A39" s="9">
        <v>23</v>
      </c>
      <c r="B39" t="s">
        <v>160</v>
      </c>
      <c r="C39" s="15">
        <v>2007</v>
      </c>
      <c r="D39" s="10" t="s">
        <v>39</v>
      </c>
      <c r="E39" t="s">
        <v>158</v>
      </c>
      <c r="H39">
        <v>26</v>
      </c>
      <c r="I39">
        <v>33</v>
      </c>
      <c r="J39">
        <f>SUM(F39:I39)</f>
        <v>59</v>
      </c>
      <c r="K39" s="10">
        <v>59</v>
      </c>
      <c r="L39" s="10"/>
      <c r="M39" s="10"/>
      <c r="P39" s="11"/>
    </row>
    <row r="40" spans="1:16">
      <c r="A40" s="9">
        <v>24</v>
      </c>
      <c r="B40" t="s">
        <v>161</v>
      </c>
      <c r="C40" s="15">
        <v>2007</v>
      </c>
      <c r="D40" s="10" t="s">
        <v>39</v>
      </c>
      <c r="E40" t="s">
        <v>158</v>
      </c>
      <c r="H40">
        <v>23</v>
      </c>
      <c r="I40">
        <v>20</v>
      </c>
      <c r="J40">
        <f>SUM(F40:I40)</f>
        <v>43</v>
      </c>
      <c r="K40" s="10">
        <v>43</v>
      </c>
      <c r="L40" s="10"/>
      <c r="M40" s="10"/>
      <c r="P40" s="11"/>
    </row>
    <row r="41" spans="1:16">
      <c r="A41" s="9">
        <v>25</v>
      </c>
      <c r="B41" s="10" t="s">
        <v>55</v>
      </c>
      <c r="C41" s="15">
        <v>2006</v>
      </c>
      <c r="D41" s="10" t="s">
        <v>52</v>
      </c>
      <c r="E41" s="10" t="s">
        <v>53</v>
      </c>
      <c r="F41" s="10">
        <v>0</v>
      </c>
      <c r="G41">
        <v>31</v>
      </c>
      <c r="H41" s="10"/>
      <c r="J41">
        <f>SUM(F41:I41)</f>
        <v>31</v>
      </c>
      <c r="K41" s="10">
        <v>31</v>
      </c>
      <c r="L41" s="10"/>
      <c r="M41" s="10"/>
      <c r="P41" s="11"/>
    </row>
    <row r="42" spans="1:16">
      <c r="A42" s="9">
        <v>26</v>
      </c>
      <c r="B42" s="10" t="s">
        <v>54</v>
      </c>
      <c r="C42" s="15">
        <v>2006</v>
      </c>
      <c r="D42" s="10" t="s">
        <v>52</v>
      </c>
      <c r="E42" s="10" t="s">
        <v>53</v>
      </c>
      <c r="F42" s="10">
        <v>0</v>
      </c>
      <c r="G42">
        <v>24</v>
      </c>
      <c r="H42" s="10"/>
      <c r="J42">
        <f>SUM(F42:I42)</f>
        <v>24</v>
      </c>
      <c r="K42" s="10">
        <v>24</v>
      </c>
      <c r="L42" s="10"/>
      <c r="M42" s="10"/>
      <c r="P42" s="11"/>
    </row>
    <row r="43" spans="1:16">
      <c r="A43" s="9">
        <v>27</v>
      </c>
      <c r="B43" t="s">
        <v>172</v>
      </c>
      <c r="C43" s="52">
        <v>2009</v>
      </c>
      <c r="D43" t="s">
        <v>21</v>
      </c>
      <c r="E43" s="10" t="s">
        <v>40</v>
      </c>
      <c r="I43">
        <v>23</v>
      </c>
      <c r="J43">
        <f>SUM(F43:I43)</f>
        <v>23</v>
      </c>
      <c r="K43" s="10">
        <v>23</v>
      </c>
    </row>
    <row r="44" spans="1:16">
      <c r="A44" s="9">
        <v>28</v>
      </c>
      <c r="B44" s="10" t="s">
        <v>51</v>
      </c>
      <c r="C44" s="15">
        <v>2006</v>
      </c>
      <c r="D44" s="10" t="s">
        <v>52</v>
      </c>
      <c r="E44" s="10" t="s">
        <v>53</v>
      </c>
      <c r="F44" s="10">
        <v>0</v>
      </c>
      <c r="G44">
        <v>21</v>
      </c>
      <c r="H44" s="10"/>
      <c r="J44">
        <f>SUM(F44:I44)</f>
        <v>21</v>
      </c>
      <c r="K44" s="10">
        <v>21</v>
      </c>
    </row>
    <row r="45" spans="1:16">
      <c r="A45" s="9">
        <v>29</v>
      </c>
      <c r="B45" t="s">
        <v>173</v>
      </c>
      <c r="C45" s="52">
        <v>2008</v>
      </c>
      <c r="D45" t="s">
        <v>21</v>
      </c>
      <c r="E45" t="s">
        <v>174</v>
      </c>
      <c r="I45">
        <v>19</v>
      </c>
      <c r="J45">
        <f>SUM(F45:I45)</f>
        <v>19</v>
      </c>
      <c r="K45" s="10">
        <v>19</v>
      </c>
    </row>
    <row r="46" spans="1:16">
      <c r="A46" s="9"/>
    </row>
    <row r="47" spans="1:16" ht="15.6">
      <c r="A47" s="9"/>
      <c r="B47" s="16" t="s">
        <v>56</v>
      </c>
      <c r="E47" s="58" t="s">
        <v>131</v>
      </c>
      <c r="F47" s="47"/>
    </row>
    <row r="48" spans="1:16">
      <c r="A48" s="8" t="s">
        <v>4</v>
      </c>
      <c r="B48" s="8" t="s">
        <v>5</v>
      </c>
      <c r="C48" s="8" t="s">
        <v>6</v>
      </c>
      <c r="D48" s="8" t="s">
        <v>7</v>
      </c>
      <c r="E48" s="8" t="s">
        <v>8</v>
      </c>
      <c r="F48" s="47"/>
      <c r="G48" s="57"/>
      <c r="H48" s="30"/>
    </row>
    <row r="49" spans="1:11">
      <c r="A49" s="9">
        <v>1</v>
      </c>
      <c r="B49" t="s">
        <v>58</v>
      </c>
      <c r="C49" s="52">
        <v>2003</v>
      </c>
      <c r="D49" t="s">
        <v>15</v>
      </c>
      <c r="E49" s="10" t="s">
        <v>59</v>
      </c>
      <c r="F49" s="17" t="s">
        <v>57</v>
      </c>
      <c r="G49" s="17">
        <v>50</v>
      </c>
      <c r="H49" s="60">
        <v>50</v>
      </c>
      <c r="I49">
        <v>50</v>
      </c>
      <c r="J49">
        <f>SUM(F49:I49)</f>
        <v>150</v>
      </c>
      <c r="K49">
        <v>150</v>
      </c>
    </row>
    <row r="50" spans="1:11">
      <c r="A50" s="9"/>
      <c r="B50" t="s">
        <v>175</v>
      </c>
      <c r="C50" s="52">
        <v>2000</v>
      </c>
      <c r="D50" t="s">
        <v>15</v>
      </c>
      <c r="F50" s="31"/>
      <c r="G50" s="31"/>
      <c r="H50" s="31"/>
      <c r="I50" t="s">
        <v>57</v>
      </c>
    </row>
    <row r="51" spans="1:11">
      <c r="A51" s="9"/>
      <c r="F51" s="31"/>
      <c r="G51" s="31"/>
      <c r="H51" s="31"/>
    </row>
    <row r="52" spans="1:11" ht="17.399999999999999">
      <c r="B52" s="19" t="s">
        <v>135</v>
      </c>
      <c r="C52" s="54"/>
      <c r="F52" s="48" t="s">
        <v>131</v>
      </c>
      <c r="H52" s="34"/>
    </row>
    <row r="53" spans="1:11">
      <c r="A53" s="8" t="s">
        <v>4</v>
      </c>
      <c r="B53" s="8" t="s">
        <v>5</v>
      </c>
      <c r="C53" s="8" t="s">
        <v>6</v>
      </c>
      <c r="D53" s="8" t="s">
        <v>7</v>
      </c>
      <c r="E53" s="8" t="s">
        <v>8</v>
      </c>
      <c r="F53" s="17"/>
    </row>
    <row r="55" spans="1:11">
      <c r="A55">
        <v>1</v>
      </c>
      <c r="B55" s="22" t="s">
        <v>68</v>
      </c>
      <c r="C55" s="15">
        <v>2004</v>
      </c>
      <c r="D55" s="10" t="s">
        <v>10</v>
      </c>
      <c r="E55" s="10" t="s">
        <v>69</v>
      </c>
      <c r="F55" s="33">
        <v>50</v>
      </c>
      <c r="G55" s="33">
        <v>50</v>
      </c>
      <c r="H55" s="60">
        <v>50</v>
      </c>
      <c r="I55" s="37">
        <v>50</v>
      </c>
      <c r="J55">
        <f>SUM(F55:I55)</f>
        <v>200</v>
      </c>
      <c r="K55">
        <v>150</v>
      </c>
    </row>
    <row r="56" spans="1:11">
      <c r="A56">
        <v>2</v>
      </c>
      <c r="B56" s="22" t="s">
        <v>84</v>
      </c>
      <c r="C56" s="55">
        <v>2004</v>
      </c>
      <c r="D56" s="10" t="s">
        <v>15</v>
      </c>
      <c r="E56" s="23" t="s">
        <v>59</v>
      </c>
      <c r="F56" s="35">
        <v>45</v>
      </c>
      <c r="G56" s="37">
        <v>45</v>
      </c>
      <c r="H56" s="60">
        <v>45</v>
      </c>
      <c r="I56" s="37">
        <v>45</v>
      </c>
      <c r="J56">
        <f>SUM(F56:I56)</f>
        <v>180</v>
      </c>
      <c r="K56">
        <v>135</v>
      </c>
    </row>
    <row r="57" spans="1:11">
      <c r="A57">
        <v>3</v>
      </c>
      <c r="B57" s="10" t="s">
        <v>14</v>
      </c>
      <c r="C57" s="15">
        <v>2005</v>
      </c>
      <c r="D57" s="10" t="s">
        <v>15</v>
      </c>
      <c r="E57" s="10" t="s">
        <v>16</v>
      </c>
      <c r="F57" s="37">
        <v>42</v>
      </c>
      <c r="G57" s="37">
        <v>42</v>
      </c>
      <c r="H57" s="60">
        <v>42</v>
      </c>
      <c r="I57" s="37">
        <v>42</v>
      </c>
      <c r="J57">
        <f>SUM(F57:I57)</f>
        <v>168</v>
      </c>
      <c r="K57">
        <v>126</v>
      </c>
    </row>
    <row r="58" spans="1:11">
      <c r="A58">
        <v>4</v>
      </c>
      <c r="B58" s="22" t="s">
        <v>80</v>
      </c>
      <c r="C58" s="15">
        <v>2004</v>
      </c>
      <c r="D58" s="10" t="s">
        <v>21</v>
      </c>
      <c r="E58" s="10" t="s">
        <v>22</v>
      </c>
      <c r="F58" s="35">
        <v>40</v>
      </c>
      <c r="G58" s="31">
        <v>40</v>
      </c>
      <c r="H58" s="60">
        <v>39</v>
      </c>
      <c r="I58" s="31">
        <v>39</v>
      </c>
      <c r="J58">
        <f>SUM(F58:I58)</f>
        <v>158</v>
      </c>
      <c r="K58">
        <v>119</v>
      </c>
    </row>
    <row r="59" spans="1:11">
      <c r="A59">
        <v>5</v>
      </c>
      <c r="B59" s="22" t="s">
        <v>82</v>
      </c>
      <c r="C59" s="55">
        <v>2004</v>
      </c>
      <c r="D59" s="10" t="s">
        <v>18</v>
      </c>
      <c r="E59" s="10" t="s">
        <v>83</v>
      </c>
      <c r="F59" s="35">
        <v>38</v>
      </c>
      <c r="G59" s="37">
        <v>39</v>
      </c>
      <c r="H59" s="60">
        <v>38</v>
      </c>
      <c r="I59" s="37">
        <v>40</v>
      </c>
      <c r="J59">
        <f>SUM(F59:I59)</f>
        <v>155</v>
      </c>
      <c r="K59">
        <v>117</v>
      </c>
    </row>
    <row r="60" spans="1:11">
      <c r="B60" s="10" t="s">
        <v>20</v>
      </c>
      <c r="C60" s="15">
        <v>2005</v>
      </c>
      <c r="D60" s="10" t="s">
        <v>21</v>
      </c>
      <c r="E60" s="10" t="s">
        <v>22</v>
      </c>
      <c r="F60" s="37">
        <v>39</v>
      </c>
      <c r="G60" s="35">
        <v>38</v>
      </c>
      <c r="H60" s="60">
        <v>40</v>
      </c>
      <c r="I60" s="35">
        <v>38</v>
      </c>
      <c r="J60">
        <f>SUM(F60:I60)</f>
        <v>155</v>
      </c>
      <c r="K60">
        <v>117</v>
      </c>
    </row>
    <row r="61" spans="1:11">
      <c r="A61">
        <v>7</v>
      </c>
      <c r="B61" s="10" t="s">
        <v>17</v>
      </c>
      <c r="C61" s="15">
        <v>2005</v>
      </c>
      <c r="D61" s="10" t="s">
        <v>18</v>
      </c>
      <c r="E61" s="10" t="s">
        <v>19</v>
      </c>
      <c r="F61" s="37">
        <v>0</v>
      </c>
      <c r="G61" s="31">
        <v>36</v>
      </c>
      <c r="H61" s="60">
        <v>37</v>
      </c>
      <c r="I61" s="31">
        <v>37</v>
      </c>
      <c r="J61">
        <f>SUM(F61:I61)</f>
        <v>110</v>
      </c>
      <c r="K61">
        <v>110</v>
      </c>
    </row>
    <row r="62" spans="1:11">
      <c r="A62">
        <v>8</v>
      </c>
      <c r="B62" t="s">
        <v>41</v>
      </c>
      <c r="C62" s="52">
        <v>2005</v>
      </c>
      <c r="D62" s="10" t="s">
        <v>39</v>
      </c>
      <c r="E62" t="s">
        <v>24</v>
      </c>
      <c r="F62" s="31"/>
      <c r="G62" s="31">
        <v>37</v>
      </c>
      <c r="H62" s="31">
        <v>36</v>
      </c>
      <c r="I62">
        <v>36</v>
      </c>
      <c r="J62">
        <f>SUM(F62:I62)</f>
        <v>109</v>
      </c>
      <c r="K62">
        <v>109</v>
      </c>
    </row>
    <row r="63" spans="1:11">
      <c r="A63">
        <v>9</v>
      </c>
      <c r="B63" t="s">
        <v>42</v>
      </c>
      <c r="C63" s="52">
        <v>2005</v>
      </c>
      <c r="D63" t="s">
        <v>10</v>
      </c>
      <c r="E63" t="s">
        <v>29</v>
      </c>
      <c r="F63" s="37">
        <v>36</v>
      </c>
      <c r="G63" s="35">
        <v>34</v>
      </c>
      <c r="H63" s="60">
        <v>35</v>
      </c>
      <c r="I63" s="35">
        <v>33</v>
      </c>
      <c r="J63">
        <f>SUM(F63:I63)</f>
        <v>138</v>
      </c>
      <c r="K63">
        <v>105</v>
      </c>
    </row>
    <row r="64" spans="1:11">
      <c r="A64">
        <v>10</v>
      </c>
      <c r="B64" s="10" t="s">
        <v>27</v>
      </c>
      <c r="C64" s="15">
        <v>2005</v>
      </c>
      <c r="D64" s="10" t="s">
        <v>21</v>
      </c>
      <c r="E64" s="10"/>
      <c r="F64" s="35">
        <v>0</v>
      </c>
      <c r="G64" s="37">
        <v>35</v>
      </c>
      <c r="H64" s="60">
        <v>31</v>
      </c>
      <c r="I64" s="37">
        <v>30</v>
      </c>
      <c r="J64">
        <f>SUM(F64:I64)</f>
        <v>96</v>
      </c>
      <c r="K64">
        <v>96</v>
      </c>
    </row>
    <row r="65" spans="1:11">
      <c r="A65">
        <v>11</v>
      </c>
      <c r="B65" t="s">
        <v>146</v>
      </c>
      <c r="C65" s="52">
        <v>2004</v>
      </c>
      <c r="D65" t="s">
        <v>10</v>
      </c>
      <c r="E65" t="s">
        <v>22</v>
      </c>
      <c r="F65" s="37">
        <v>37</v>
      </c>
      <c r="G65" s="31"/>
      <c r="H65" s="18"/>
      <c r="I65">
        <v>35</v>
      </c>
      <c r="J65">
        <f>SUM(F65:I65)</f>
        <v>72</v>
      </c>
      <c r="K65">
        <v>72</v>
      </c>
    </row>
    <row r="66" spans="1:11">
      <c r="A66">
        <v>12</v>
      </c>
      <c r="B66" t="s">
        <v>165</v>
      </c>
      <c r="C66" s="52">
        <v>2005</v>
      </c>
      <c r="D66" t="s">
        <v>10</v>
      </c>
      <c r="E66" t="s">
        <v>29</v>
      </c>
      <c r="F66" s="31"/>
      <c r="G66" s="31"/>
      <c r="H66" s="31">
        <v>30</v>
      </c>
      <c r="I66">
        <v>34</v>
      </c>
      <c r="J66">
        <f>SUM(F66:I66)</f>
        <v>64</v>
      </c>
      <c r="K66">
        <v>64</v>
      </c>
    </row>
    <row r="67" spans="1:11">
      <c r="A67">
        <v>13</v>
      </c>
      <c r="B67" t="s">
        <v>164</v>
      </c>
      <c r="C67" s="52">
        <v>2004</v>
      </c>
      <c r="D67" s="10" t="s">
        <v>39</v>
      </c>
      <c r="E67" t="s">
        <v>24</v>
      </c>
      <c r="F67" s="31"/>
      <c r="G67" s="31"/>
      <c r="H67" s="31">
        <v>32</v>
      </c>
      <c r="I67">
        <v>31</v>
      </c>
      <c r="J67">
        <f>SUM(F67:I67)</f>
        <v>63</v>
      </c>
      <c r="K67">
        <v>63</v>
      </c>
    </row>
    <row r="68" spans="1:11">
      <c r="A68">
        <v>14</v>
      </c>
      <c r="B68" t="s">
        <v>167</v>
      </c>
      <c r="C68" s="52">
        <v>2004</v>
      </c>
      <c r="D68" s="10" t="s">
        <v>15</v>
      </c>
      <c r="E68" t="s">
        <v>145</v>
      </c>
      <c r="H68">
        <v>29</v>
      </c>
      <c r="I68">
        <v>32</v>
      </c>
      <c r="J68">
        <f>SUM(F68:I68)</f>
        <v>61</v>
      </c>
      <c r="K68">
        <v>61</v>
      </c>
    </row>
    <row r="69" spans="1:11">
      <c r="B69" t="s">
        <v>147</v>
      </c>
      <c r="C69" s="52">
        <v>2005</v>
      </c>
      <c r="D69" s="10" t="s">
        <v>15</v>
      </c>
      <c r="E69" t="s">
        <v>145</v>
      </c>
      <c r="F69" s="37"/>
      <c r="G69" s="31"/>
      <c r="H69" s="31">
        <v>33</v>
      </c>
      <c r="I69">
        <v>28</v>
      </c>
      <c r="J69">
        <f>SUM(F69:I69)</f>
        <v>61</v>
      </c>
      <c r="K69">
        <v>61</v>
      </c>
    </row>
    <row r="70" spans="1:11">
      <c r="A70">
        <v>16</v>
      </c>
      <c r="B70" s="22" t="s">
        <v>162</v>
      </c>
      <c r="C70" s="52">
        <v>2005</v>
      </c>
      <c r="D70" s="10" t="s">
        <v>39</v>
      </c>
      <c r="E70" t="s">
        <v>163</v>
      </c>
      <c r="F70" s="35"/>
      <c r="G70" s="31"/>
      <c r="H70" s="31">
        <v>34</v>
      </c>
      <c r="J70">
        <f>SUM(F70:I70)</f>
        <v>34</v>
      </c>
      <c r="K70">
        <v>34</v>
      </c>
    </row>
    <row r="71" spans="1:11">
      <c r="A71">
        <v>17</v>
      </c>
      <c r="B71" t="s">
        <v>166</v>
      </c>
      <c r="C71" s="52">
        <v>2005</v>
      </c>
      <c r="D71" t="s">
        <v>10</v>
      </c>
      <c r="E71" t="s">
        <v>61</v>
      </c>
      <c r="G71" s="17"/>
      <c r="H71" s="30"/>
      <c r="I71" s="37">
        <v>29</v>
      </c>
      <c r="J71">
        <v>29</v>
      </c>
      <c r="K71">
        <v>29</v>
      </c>
    </row>
    <row r="73" spans="1:11" ht="17.399999999999999">
      <c r="B73" s="19" t="s">
        <v>133</v>
      </c>
      <c r="C73" s="53"/>
      <c r="D73" s="20"/>
      <c r="E73" s="1"/>
      <c r="F73" s="38" t="s">
        <v>149</v>
      </c>
      <c r="G73" s="7"/>
    </row>
    <row r="74" spans="1:11">
      <c r="A74" s="8" t="s">
        <v>4</v>
      </c>
      <c r="B74" s="8" t="s">
        <v>5</v>
      </c>
      <c r="C74" s="8" t="s">
        <v>6</v>
      </c>
      <c r="D74" s="8" t="s">
        <v>7</v>
      </c>
      <c r="E74" s="8" t="s">
        <v>8</v>
      </c>
      <c r="F74" s="17"/>
      <c r="G74" s="17"/>
      <c r="H74" s="30"/>
    </row>
    <row r="75" spans="1:11">
      <c r="G75" s="31"/>
      <c r="H75" s="31"/>
    </row>
    <row r="76" spans="1:11">
      <c r="A76" s="9">
        <v>1</v>
      </c>
      <c r="B76" s="1" t="s">
        <v>60</v>
      </c>
      <c r="C76" s="51">
        <v>2001</v>
      </c>
      <c r="D76" s="10" t="s">
        <v>15</v>
      </c>
      <c r="E76" s="10" t="s">
        <v>61</v>
      </c>
      <c r="F76" s="32">
        <v>50</v>
      </c>
      <c r="G76" s="35">
        <v>50</v>
      </c>
      <c r="H76" s="61">
        <v>50</v>
      </c>
      <c r="I76" s="35">
        <v>50</v>
      </c>
      <c r="J76">
        <f>SUM(F76:I76)</f>
        <v>200</v>
      </c>
      <c r="K76">
        <v>150</v>
      </c>
    </row>
    <row r="77" spans="1:11">
      <c r="A77" s="9">
        <v>2</v>
      </c>
      <c r="B77" s="1" t="s">
        <v>64</v>
      </c>
      <c r="C77" s="51">
        <v>2002</v>
      </c>
      <c r="D77" s="10" t="s">
        <v>15</v>
      </c>
      <c r="E77" s="1" t="s">
        <v>65</v>
      </c>
      <c r="F77" s="35">
        <v>45</v>
      </c>
      <c r="G77" s="35">
        <v>45</v>
      </c>
      <c r="H77" s="35">
        <v>45</v>
      </c>
      <c r="I77" s="35">
        <v>45</v>
      </c>
      <c r="J77">
        <f>SUM(F77:I77)</f>
        <v>180</v>
      </c>
      <c r="K77">
        <v>135</v>
      </c>
    </row>
    <row r="78" spans="1:11">
      <c r="A78" s="9">
        <v>3</v>
      </c>
      <c r="B78" s="10" t="s">
        <v>62</v>
      </c>
      <c r="C78" s="15">
        <v>2002</v>
      </c>
      <c r="D78" s="10" t="s">
        <v>15</v>
      </c>
      <c r="E78" s="10" t="s">
        <v>63</v>
      </c>
      <c r="F78" s="35">
        <v>0</v>
      </c>
      <c r="G78" s="35">
        <v>42</v>
      </c>
      <c r="H78" s="35">
        <v>42</v>
      </c>
      <c r="I78" s="35">
        <v>42</v>
      </c>
      <c r="J78">
        <f>SUM(F78:I78)</f>
        <v>126</v>
      </c>
      <c r="K78">
        <v>126</v>
      </c>
    </row>
    <row r="80" spans="1:11" ht="15.6">
      <c r="B80" s="16" t="s">
        <v>85</v>
      </c>
      <c r="C80" s="56"/>
      <c r="D80" s="24"/>
      <c r="E80" s="24"/>
      <c r="F80" s="48" t="s">
        <v>149</v>
      </c>
      <c r="G80" s="25"/>
    </row>
    <row r="81" spans="1:17">
      <c r="A81" s="8" t="s">
        <v>4</v>
      </c>
      <c r="B81" s="8" t="s">
        <v>5</v>
      </c>
      <c r="C81" s="8" t="s">
        <v>6</v>
      </c>
      <c r="D81" s="8" t="s">
        <v>7</v>
      </c>
      <c r="E81" s="8" t="s">
        <v>8</v>
      </c>
      <c r="F81" s="17"/>
      <c r="G81" s="17"/>
      <c r="H81" s="36"/>
    </row>
    <row r="83" spans="1:17">
      <c r="A83" s="21">
        <v>1</v>
      </c>
      <c r="B83" s="22" t="s">
        <v>86</v>
      </c>
      <c r="C83" s="15">
        <v>2000</v>
      </c>
      <c r="D83" s="10" t="s">
        <v>15</v>
      </c>
      <c r="E83" s="14" t="s">
        <v>61</v>
      </c>
      <c r="F83" s="14">
        <v>50</v>
      </c>
      <c r="G83" s="13">
        <v>50</v>
      </c>
      <c r="H83" s="13">
        <v>50</v>
      </c>
      <c r="I83" s="14">
        <v>45</v>
      </c>
      <c r="J83">
        <f>SUM(F83:I83)</f>
        <v>195</v>
      </c>
      <c r="K83">
        <v>150</v>
      </c>
    </row>
    <row r="84" spans="1:17">
      <c r="A84" s="21">
        <v>2</v>
      </c>
      <c r="B84" s="22" t="s">
        <v>89</v>
      </c>
      <c r="C84" s="15">
        <v>1999</v>
      </c>
      <c r="D84" s="10" t="s">
        <v>15</v>
      </c>
      <c r="E84" s="14" t="s">
        <v>90</v>
      </c>
      <c r="F84" s="15">
        <v>45</v>
      </c>
      <c r="G84" s="14"/>
      <c r="H84" s="62">
        <v>40</v>
      </c>
      <c r="I84">
        <v>40</v>
      </c>
      <c r="J84">
        <f>SUM(F84:I84)</f>
        <v>125</v>
      </c>
      <c r="K84">
        <v>125</v>
      </c>
    </row>
    <row r="85" spans="1:17">
      <c r="A85" s="21">
        <v>3</v>
      </c>
      <c r="B85" s="22" t="s">
        <v>87</v>
      </c>
      <c r="C85" s="15">
        <v>1999</v>
      </c>
      <c r="D85" s="10" t="s">
        <v>52</v>
      </c>
      <c r="E85" s="14" t="s">
        <v>88</v>
      </c>
      <c r="F85" s="14">
        <v>0</v>
      </c>
      <c r="G85" s="14"/>
      <c r="H85" s="62">
        <v>45</v>
      </c>
      <c r="I85">
        <v>50</v>
      </c>
      <c r="J85">
        <f>SUM(F85:I85)</f>
        <v>95</v>
      </c>
      <c r="K85">
        <v>95</v>
      </c>
    </row>
    <row r="86" spans="1:17">
      <c r="A86" s="21">
        <v>4</v>
      </c>
      <c r="B86" s="10" t="s">
        <v>66</v>
      </c>
      <c r="C86" s="15">
        <v>2000</v>
      </c>
      <c r="D86" s="10" t="s">
        <v>15</v>
      </c>
      <c r="F86" s="46" t="s">
        <v>57</v>
      </c>
      <c r="H86">
        <v>42</v>
      </c>
      <c r="I86">
        <v>42</v>
      </c>
      <c r="J86">
        <f>SUM(F86:I86)</f>
        <v>84</v>
      </c>
      <c r="K86">
        <v>84</v>
      </c>
    </row>
    <row r="88" spans="1:17" ht="15.6">
      <c r="B88" s="19" t="s">
        <v>126</v>
      </c>
      <c r="D88" s="26"/>
      <c r="E88" s="20"/>
      <c r="F88" s="48" t="s">
        <v>149</v>
      </c>
    </row>
    <row r="89" spans="1:17">
      <c r="A89" s="8" t="s">
        <v>4</v>
      </c>
      <c r="B89" s="8" t="s">
        <v>5</v>
      </c>
      <c r="C89" s="8" t="s">
        <v>6</v>
      </c>
      <c r="D89" s="8" t="s">
        <v>7</v>
      </c>
      <c r="E89" s="8" t="s">
        <v>8</v>
      </c>
      <c r="F89" s="17"/>
      <c r="G89" s="17"/>
      <c r="H89" s="30"/>
    </row>
    <row r="91" spans="1:17">
      <c r="A91" s="63">
        <v>1</v>
      </c>
      <c r="B91" s="22" t="s">
        <v>94</v>
      </c>
      <c r="C91" s="15">
        <v>2002</v>
      </c>
      <c r="D91" s="10" t="s">
        <v>10</v>
      </c>
      <c r="E91" s="10" t="s">
        <v>95</v>
      </c>
      <c r="F91" s="14">
        <v>50</v>
      </c>
      <c r="G91" s="14">
        <v>50</v>
      </c>
      <c r="H91" s="59">
        <v>42</v>
      </c>
      <c r="I91" s="14">
        <v>40</v>
      </c>
      <c r="J91">
        <f>SUM(F91:I91)</f>
        <v>182</v>
      </c>
      <c r="K91">
        <v>142</v>
      </c>
      <c r="Q91" s="11"/>
    </row>
    <row r="92" spans="1:17">
      <c r="A92" s="63">
        <v>2</v>
      </c>
      <c r="B92" s="22" t="s">
        <v>97</v>
      </c>
      <c r="C92" s="15">
        <v>2002</v>
      </c>
      <c r="D92" s="10" t="s">
        <v>10</v>
      </c>
      <c r="E92" s="10" t="s">
        <v>43</v>
      </c>
      <c r="F92" s="14">
        <v>45</v>
      </c>
      <c r="G92" s="14">
        <v>45</v>
      </c>
      <c r="H92" s="59">
        <v>40</v>
      </c>
      <c r="I92" s="14">
        <v>38</v>
      </c>
      <c r="J92">
        <f>SUM(F92:I92)</f>
        <v>168</v>
      </c>
      <c r="K92">
        <v>130</v>
      </c>
      <c r="Q92" s="11"/>
    </row>
    <row r="93" spans="1:17">
      <c r="A93" s="63">
        <v>3</v>
      </c>
      <c r="B93" s="22" t="s">
        <v>100</v>
      </c>
      <c r="C93" s="15">
        <v>2002</v>
      </c>
      <c r="D93" s="10" t="s">
        <v>36</v>
      </c>
      <c r="E93" s="10" t="s">
        <v>76</v>
      </c>
      <c r="F93" s="10">
        <v>39</v>
      </c>
      <c r="G93" s="14">
        <v>42</v>
      </c>
      <c r="H93" s="59">
        <v>45</v>
      </c>
      <c r="I93" s="14">
        <v>42</v>
      </c>
      <c r="J93">
        <f>SUM(F93:I93)</f>
        <v>168</v>
      </c>
      <c r="K93">
        <v>129</v>
      </c>
      <c r="Q93" s="11"/>
    </row>
    <row r="94" spans="1:17">
      <c r="A94" s="63">
        <v>4</v>
      </c>
      <c r="B94" s="22" t="s">
        <v>81</v>
      </c>
      <c r="C94" s="15">
        <v>2003</v>
      </c>
      <c r="D94" s="10" t="s">
        <v>36</v>
      </c>
      <c r="E94" s="10" t="s">
        <v>24</v>
      </c>
      <c r="F94" s="14">
        <v>31</v>
      </c>
      <c r="G94" s="14">
        <v>40</v>
      </c>
      <c r="H94" s="59">
        <v>36</v>
      </c>
      <c r="I94" s="14">
        <v>50</v>
      </c>
      <c r="J94">
        <f>SUM(F94:I94)</f>
        <v>157</v>
      </c>
      <c r="K94">
        <v>126</v>
      </c>
      <c r="Q94" s="11"/>
    </row>
    <row r="95" spans="1:17">
      <c r="A95" s="63">
        <v>5</v>
      </c>
      <c r="B95" s="22" t="s">
        <v>67</v>
      </c>
      <c r="C95" s="15">
        <v>2003</v>
      </c>
      <c r="D95" s="10" t="s">
        <v>10</v>
      </c>
      <c r="E95" s="10" t="s">
        <v>26</v>
      </c>
      <c r="F95" s="14">
        <v>40</v>
      </c>
      <c r="G95" s="14">
        <v>39</v>
      </c>
      <c r="H95" s="59">
        <v>39</v>
      </c>
      <c r="I95" s="14">
        <v>39</v>
      </c>
      <c r="J95">
        <f>SUM(F95:I95)</f>
        <v>157</v>
      </c>
      <c r="K95">
        <v>118</v>
      </c>
      <c r="L95" s="10"/>
      <c r="M95" s="23"/>
      <c r="N95" s="14"/>
      <c r="O95" s="14"/>
      <c r="P95" s="11"/>
      <c r="Q95" s="11"/>
    </row>
    <row r="96" spans="1:17">
      <c r="A96" s="63">
        <v>6</v>
      </c>
      <c r="B96" s="22" t="s">
        <v>70</v>
      </c>
      <c r="C96" s="15">
        <v>2003</v>
      </c>
      <c r="D96" s="10" t="s">
        <v>15</v>
      </c>
      <c r="E96" s="10" t="s">
        <v>71</v>
      </c>
      <c r="F96" s="14">
        <v>42</v>
      </c>
      <c r="G96" s="29"/>
      <c r="H96" s="59">
        <v>38</v>
      </c>
      <c r="I96">
        <v>33</v>
      </c>
      <c r="J96">
        <f>SUM(F96:I96)</f>
        <v>113</v>
      </c>
      <c r="K96">
        <v>113</v>
      </c>
    </row>
    <row r="97" spans="1:11">
      <c r="A97" s="63">
        <v>7</v>
      </c>
      <c r="B97" s="22" t="s">
        <v>73</v>
      </c>
      <c r="C97" s="15">
        <v>2003</v>
      </c>
      <c r="D97" s="10" t="s">
        <v>21</v>
      </c>
      <c r="E97" s="10" t="s">
        <v>74</v>
      </c>
      <c r="F97" s="14">
        <v>0</v>
      </c>
      <c r="G97" s="14">
        <v>35</v>
      </c>
      <c r="H97" s="59">
        <v>35</v>
      </c>
      <c r="I97" s="14">
        <v>37</v>
      </c>
      <c r="J97">
        <f>SUM(F97:I97)</f>
        <v>107</v>
      </c>
      <c r="K97">
        <v>107</v>
      </c>
    </row>
    <row r="98" spans="1:11">
      <c r="A98" s="63">
        <v>8</v>
      </c>
      <c r="B98" s="22" t="s">
        <v>105</v>
      </c>
      <c r="C98" s="15">
        <v>2002</v>
      </c>
      <c r="D98" s="10" t="s">
        <v>15</v>
      </c>
      <c r="E98" s="10" t="s">
        <v>63</v>
      </c>
      <c r="F98" s="14">
        <v>36</v>
      </c>
      <c r="G98" s="14">
        <v>35</v>
      </c>
      <c r="H98" s="59">
        <v>34</v>
      </c>
      <c r="I98" s="14">
        <v>30</v>
      </c>
      <c r="J98">
        <f>SUM(F98:I98)</f>
        <v>135</v>
      </c>
      <c r="K98">
        <v>105</v>
      </c>
    </row>
    <row r="99" spans="1:11">
      <c r="A99" s="63">
        <v>9</v>
      </c>
      <c r="B99" s="22" t="s">
        <v>75</v>
      </c>
      <c r="C99" s="15">
        <v>2003</v>
      </c>
      <c r="D99" s="10" t="s">
        <v>36</v>
      </c>
      <c r="E99" s="10" t="s">
        <v>76</v>
      </c>
      <c r="F99" s="14">
        <v>37</v>
      </c>
      <c r="G99" s="14"/>
      <c r="H99" s="59">
        <v>32</v>
      </c>
      <c r="I99">
        <v>35</v>
      </c>
      <c r="J99">
        <f>SUM(F99:I99)</f>
        <v>104</v>
      </c>
      <c r="K99">
        <v>104</v>
      </c>
    </row>
    <row r="100" spans="1:11">
      <c r="A100" s="63">
        <v>10</v>
      </c>
      <c r="B100" s="22" t="s">
        <v>102</v>
      </c>
      <c r="C100" s="15">
        <v>2002</v>
      </c>
      <c r="D100" s="10" t="s">
        <v>15</v>
      </c>
      <c r="E100" s="10" t="s">
        <v>43</v>
      </c>
      <c r="F100" s="14">
        <v>33</v>
      </c>
      <c r="G100" s="14">
        <v>38</v>
      </c>
      <c r="H100" s="59">
        <v>30</v>
      </c>
      <c r="I100" s="14">
        <v>32</v>
      </c>
      <c r="J100">
        <f>SUM(F100:I100)</f>
        <v>133</v>
      </c>
      <c r="K100">
        <v>101</v>
      </c>
    </row>
    <row r="101" spans="1:11">
      <c r="A101" s="63">
        <v>11</v>
      </c>
      <c r="B101" s="22" t="s">
        <v>79</v>
      </c>
      <c r="C101" s="15">
        <v>2003</v>
      </c>
      <c r="D101" s="10" t="s">
        <v>15</v>
      </c>
      <c r="E101" s="10" t="s">
        <v>59</v>
      </c>
      <c r="F101" s="14">
        <v>30</v>
      </c>
      <c r="G101" s="14">
        <v>31</v>
      </c>
      <c r="H101" s="59">
        <v>33</v>
      </c>
      <c r="I101" s="14">
        <v>36</v>
      </c>
      <c r="J101">
        <f>SUM(F101:I101)</f>
        <v>130</v>
      </c>
      <c r="K101">
        <v>100</v>
      </c>
    </row>
    <row r="102" spans="1:11">
      <c r="A102" s="63"/>
      <c r="B102" s="22" t="s">
        <v>77</v>
      </c>
      <c r="C102" s="15">
        <v>2003</v>
      </c>
      <c r="D102" s="10" t="s">
        <v>18</v>
      </c>
      <c r="E102" s="10" t="s">
        <v>78</v>
      </c>
      <c r="F102" s="14">
        <v>38</v>
      </c>
      <c r="G102" s="14">
        <v>34</v>
      </c>
      <c r="H102" s="59">
        <v>28</v>
      </c>
      <c r="J102">
        <f>SUM(F102:I102)</f>
        <v>100</v>
      </c>
      <c r="K102">
        <v>100</v>
      </c>
    </row>
    <row r="103" spans="1:11">
      <c r="A103" s="63">
        <v>13</v>
      </c>
      <c r="B103" t="s">
        <v>168</v>
      </c>
      <c r="C103" s="15">
        <v>2002</v>
      </c>
      <c r="D103" s="10" t="s">
        <v>10</v>
      </c>
      <c r="E103" t="s">
        <v>169</v>
      </c>
      <c r="H103">
        <v>50</v>
      </c>
      <c r="I103">
        <v>45</v>
      </c>
      <c r="J103">
        <f>SUM(F103:I103)</f>
        <v>95</v>
      </c>
      <c r="K103">
        <v>95</v>
      </c>
    </row>
    <row r="104" spans="1:11">
      <c r="A104" s="63">
        <v>14</v>
      </c>
      <c r="B104" s="22" t="s">
        <v>101</v>
      </c>
      <c r="C104" s="15">
        <v>2002</v>
      </c>
      <c r="D104" s="10" t="s">
        <v>15</v>
      </c>
      <c r="E104" s="10" t="s">
        <v>59</v>
      </c>
      <c r="F104" s="14">
        <v>35</v>
      </c>
      <c r="G104" s="29"/>
      <c r="H104" s="59">
        <v>25</v>
      </c>
      <c r="I104">
        <v>31</v>
      </c>
      <c r="J104">
        <f>SUM(F104:I104)</f>
        <v>91</v>
      </c>
      <c r="K104">
        <v>91</v>
      </c>
    </row>
    <row r="105" spans="1:11">
      <c r="A105" s="63"/>
      <c r="B105" s="22" t="s">
        <v>107</v>
      </c>
      <c r="C105" s="15">
        <v>2002</v>
      </c>
      <c r="D105" s="10" t="s">
        <v>21</v>
      </c>
      <c r="E105" s="10" t="s">
        <v>108</v>
      </c>
      <c r="F105" s="10">
        <v>29</v>
      </c>
      <c r="G105" s="14">
        <v>33</v>
      </c>
      <c r="H105" s="59">
        <v>26</v>
      </c>
      <c r="I105" s="14">
        <v>29</v>
      </c>
      <c r="J105">
        <f>SUM(F105:I105)</f>
        <v>117</v>
      </c>
      <c r="K105">
        <v>91</v>
      </c>
    </row>
    <row r="106" spans="1:11">
      <c r="A106" s="63"/>
      <c r="B106" s="22" t="s">
        <v>111</v>
      </c>
      <c r="C106" s="15">
        <v>2002</v>
      </c>
      <c r="D106" s="10" t="s">
        <v>10</v>
      </c>
      <c r="E106" t="s">
        <v>44</v>
      </c>
      <c r="F106" s="10">
        <v>0</v>
      </c>
      <c r="G106" s="10">
        <v>36</v>
      </c>
      <c r="H106" s="59">
        <v>27</v>
      </c>
      <c r="I106" s="10">
        <v>28</v>
      </c>
      <c r="J106">
        <f>SUM(F106:I106)</f>
        <v>91</v>
      </c>
      <c r="K106">
        <v>91</v>
      </c>
    </row>
    <row r="107" spans="1:11">
      <c r="A107" s="63">
        <v>17</v>
      </c>
      <c r="B107" t="s">
        <v>147</v>
      </c>
      <c r="C107" s="15">
        <v>2003</v>
      </c>
      <c r="D107" t="s">
        <v>15</v>
      </c>
      <c r="E107" t="s">
        <v>148</v>
      </c>
      <c r="F107" s="10">
        <v>28</v>
      </c>
      <c r="G107" s="14">
        <v>30</v>
      </c>
      <c r="H107" s="59">
        <v>29</v>
      </c>
      <c r="I107" s="14">
        <v>27</v>
      </c>
      <c r="J107">
        <f>SUM(F107:I107)</f>
        <v>114</v>
      </c>
      <c r="K107">
        <v>87</v>
      </c>
    </row>
    <row r="108" spans="1:11">
      <c r="A108" s="63">
        <v>18</v>
      </c>
      <c r="B108" t="s">
        <v>170</v>
      </c>
      <c r="C108" s="15">
        <v>2002</v>
      </c>
      <c r="D108" s="10" t="s">
        <v>21</v>
      </c>
      <c r="E108" t="s">
        <v>61</v>
      </c>
      <c r="H108">
        <v>37</v>
      </c>
      <c r="I108">
        <v>34</v>
      </c>
      <c r="J108">
        <f>SUM(F108:I108)</f>
        <v>71</v>
      </c>
      <c r="K108">
        <v>71</v>
      </c>
    </row>
    <row r="109" spans="1:11">
      <c r="A109" s="63">
        <v>19</v>
      </c>
      <c r="B109" s="22" t="s">
        <v>103</v>
      </c>
      <c r="C109" s="15">
        <v>2002</v>
      </c>
      <c r="D109" s="10" t="s">
        <v>21</v>
      </c>
      <c r="E109" s="10" t="s">
        <v>104</v>
      </c>
      <c r="F109" s="14">
        <v>32</v>
      </c>
      <c r="G109" s="14">
        <v>37</v>
      </c>
      <c r="H109" s="28"/>
      <c r="J109">
        <f>SUM(F109:I109)</f>
        <v>69</v>
      </c>
      <c r="K109">
        <v>69</v>
      </c>
    </row>
    <row r="110" spans="1:11">
      <c r="A110" s="63">
        <v>20</v>
      </c>
      <c r="B110" s="22" t="s">
        <v>72</v>
      </c>
      <c r="C110" s="15">
        <v>2003</v>
      </c>
      <c r="D110" s="10" t="s">
        <v>15</v>
      </c>
      <c r="E110" s="10" t="s">
        <v>26</v>
      </c>
      <c r="F110" s="14">
        <v>34</v>
      </c>
      <c r="G110" s="14">
        <v>32</v>
      </c>
      <c r="H110" s="28"/>
      <c r="J110">
        <f>SUM(F110:I110)</f>
        <v>66</v>
      </c>
      <c r="K110">
        <v>66</v>
      </c>
    </row>
    <row r="112" spans="1:11" ht="17.399999999999999">
      <c r="A112" s="9"/>
      <c r="B112" s="19" t="s">
        <v>136</v>
      </c>
      <c r="C112" s="53"/>
      <c r="D112" s="20"/>
      <c r="E112" s="20"/>
      <c r="F112" s="48" t="s">
        <v>149</v>
      </c>
    </row>
    <row r="113" spans="1:11">
      <c r="A113" s="8" t="s">
        <v>4</v>
      </c>
      <c r="B113" s="8" t="s">
        <v>5</v>
      </c>
      <c r="C113" s="8" t="s">
        <v>6</v>
      </c>
      <c r="D113" s="8" t="s">
        <v>7</v>
      </c>
      <c r="E113" s="8" t="s">
        <v>8</v>
      </c>
      <c r="F113" s="17"/>
      <c r="G113" s="17"/>
      <c r="H113" s="30"/>
    </row>
    <row r="115" spans="1:11">
      <c r="A115" s="9">
        <v>1</v>
      </c>
      <c r="B115" s="22" t="s">
        <v>110</v>
      </c>
      <c r="C115" s="15">
        <v>2001</v>
      </c>
      <c r="D115" s="10" t="s">
        <v>15</v>
      </c>
      <c r="E115" s="10" t="s">
        <v>61</v>
      </c>
      <c r="F115" s="14">
        <v>50</v>
      </c>
      <c r="G115" s="14">
        <v>50</v>
      </c>
      <c r="H115" s="59">
        <v>50</v>
      </c>
      <c r="I115" s="14">
        <v>50</v>
      </c>
      <c r="J115">
        <f>SUM(F115:I115)</f>
        <v>200</v>
      </c>
      <c r="K115">
        <v>150</v>
      </c>
    </row>
    <row r="116" spans="1:11">
      <c r="A116" s="9">
        <v>2</v>
      </c>
      <c r="B116" s="22" t="s">
        <v>99</v>
      </c>
      <c r="C116" s="15">
        <v>2001</v>
      </c>
      <c r="D116" s="10" t="s">
        <v>15</v>
      </c>
      <c r="E116" s="10" t="s">
        <v>61</v>
      </c>
      <c r="F116" s="14">
        <v>40</v>
      </c>
      <c r="G116" s="14">
        <v>45</v>
      </c>
      <c r="H116" s="59">
        <v>42</v>
      </c>
      <c r="I116" s="14">
        <v>38</v>
      </c>
      <c r="J116">
        <f>SUM(F116:I116)</f>
        <v>165</v>
      </c>
      <c r="K116">
        <v>127</v>
      </c>
    </row>
    <row r="117" spans="1:11">
      <c r="A117" s="9"/>
      <c r="B117" s="22" t="s">
        <v>112</v>
      </c>
      <c r="C117" s="15">
        <v>2000</v>
      </c>
      <c r="D117" s="10" t="s">
        <v>10</v>
      </c>
      <c r="E117" s="12" t="s">
        <v>113</v>
      </c>
      <c r="F117" s="14">
        <v>42</v>
      </c>
      <c r="G117" s="14">
        <v>39</v>
      </c>
      <c r="H117" s="59">
        <v>40</v>
      </c>
      <c r="I117" s="14">
        <v>45</v>
      </c>
      <c r="J117">
        <f>SUM(F117:I117)</f>
        <v>166</v>
      </c>
      <c r="K117">
        <v>127</v>
      </c>
    </row>
    <row r="118" spans="1:11">
      <c r="A118" s="9">
        <v>4</v>
      </c>
      <c r="B118" s="22" t="s">
        <v>91</v>
      </c>
      <c r="C118" s="15">
        <v>2001</v>
      </c>
      <c r="D118" s="10" t="s">
        <v>15</v>
      </c>
      <c r="E118" s="10" t="s">
        <v>61</v>
      </c>
      <c r="F118" s="14">
        <v>39</v>
      </c>
      <c r="G118" s="14">
        <v>42</v>
      </c>
      <c r="H118" s="59">
        <v>45</v>
      </c>
      <c r="I118" s="14">
        <v>35</v>
      </c>
      <c r="J118">
        <f>SUM(F118:I118)</f>
        <v>161</v>
      </c>
      <c r="K118">
        <v>126</v>
      </c>
    </row>
    <row r="119" spans="1:11">
      <c r="A119" s="9">
        <v>5</v>
      </c>
      <c r="B119" s="22" t="s">
        <v>109</v>
      </c>
      <c r="C119" s="15">
        <v>2001</v>
      </c>
      <c r="D119" s="10" t="s">
        <v>15</v>
      </c>
      <c r="E119" s="10" t="s">
        <v>61</v>
      </c>
      <c r="F119" s="14">
        <v>45</v>
      </c>
      <c r="G119" s="14"/>
      <c r="H119" s="59">
        <v>39</v>
      </c>
      <c r="I119">
        <v>40</v>
      </c>
      <c r="J119">
        <f>SUM(F119:I119)</f>
        <v>124</v>
      </c>
      <c r="K119">
        <v>124</v>
      </c>
    </row>
    <row r="120" spans="1:11">
      <c r="A120" s="9">
        <v>6</v>
      </c>
      <c r="B120" s="22" t="s">
        <v>98</v>
      </c>
      <c r="C120" s="15">
        <v>2001</v>
      </c>
      <c r="D120" s="10" t="s">
        <v>18</v>
      </c>
      <c r="E120" s="10" t="s">
        <v>61</v>
      </c>
      <c r="F120" s="14">
        <v>0</v>
      </c>
      <c r="G120" s="14">
        <v>38</v>
      </c>
      <c r="H120" s="59">
        <v>37</v>
      </c>
      <c r="I120" s="14">
        <v>42</v>
      </c>
      <c r="J120">
        <f>SUM(F120:I120)</f>
        <v>117</v>
      </c>
      <c r="K120">
        <v>117</v>
      </c>
    </row>
    <row r="121" spans="1:11">
      <c r="A121" s="9">
        <v>7</v>
      </c>
      <c r="B121" s="22" t="s">
        <v>96</v>
      </c>
      <c r="C121" s="15">
        <v>2001</v>
      </c>
      <c r="D121" s="10" t="s">
        <v>36</v>
      </c>
      <c r="E121" s="10" t="s">
        <v>61</v>
      </c>
      <c r="F121" s="15">
        <v>38</v>
      </c>
      <c r="G121" s="14">
        <v>37</v>
      </c>
      <c r="H121" s="59">
        <v>38</v>
      </c>
      <c r="I121" s="14">
        <v>39</v>
      </c>
      <c r="J121">
        <f>SUM(F121:I121)</f>
        <v>152</v>
      </c>
      <c r="K121">
        <v>115</v>
      </c>
    </row>
    <row r="122" spans="1:11">
      <c r="A122" s="9">
        <v>8</v>
      </c>
      <c r="B122" s="22" t="s">
        <v>106</v>
      </c>
      <c r="C122" s="15">
        <v>2001</v>
      </c>
      <c r="D122" s="10" t="s">
        <v>15</v>
      </c>
      <c r="E122" s="10" t="s">
        <v>61</v>
      </c>
      <c r="F122" s="14">
        <v>36</v>
      </c>
      <c r="G122" s="14">
        <v>34</v>
      </c>
      <c r="H122" s="59">
        <v>36</v>
      </c>
      <c r="I122" s="14">
        <v>36</v>
      </c>
      <c r="J122">
        <f>SUM(F122:I122)</f>
        <v>142</v>
      </c>
      <c r="K122">
        <v>108</v>
      </c>
    </row>
    <row r="123" spans="1:11">
      <c r="A123" s="9"/>
      <c r="B123" s="22" t="s">
        <v>114</v>
      </c>
      <c r="C123" s="15">
        <v>2000</v>
      </c>
      <c r="D123" s="10" t="s">
        <v>10</v>
      </c>
      <c r="E123" s="12" t="s">
        <v>115</v>
      </c>
      <c r="F123" s="14">
        <v>0</v>
      </c>
      <c r="G123" s="14">
        <v>36</v>
      </c>
      <c r="H123" s="59">
        <v>35</v>
      </c>
      <c r="I123" s="14">
        <v>37</v>
      </c>
      <c r="J123">
        <f>SUM(F123:I123)</f>
        <v>108</v>
      </c>
      <c r="K123">
        <v>108</v>
      </c>
    </row>
    <row r="124" spans="1:11">
      <c r="A124" s="9">
        <v>10</v>
      </c>
      <c r="B124" s="22" t="s">
        <v>118</v>
      </c>
      <c r="C124" s="15">
        <v>2000</v>
      </c>
      <c r="D124" s="10" t="s">
        <v>15</v>
      </c>
      <c r="E124" s="10" t="s">
        <v>61</v>
      </c>
      <c r="F124" s="14">
        <v>37</v>
      </c>
      <c r="G124" s="14">
        <v>35</v>
      </c>
      <c r="H124" s="59">
        <v>34</v>
      </c>
      <c r="J124">
        <f>SUM(F124:I124)</f>
        <v>106</v>
      </c>
      <c r="K124">
        <v>106</v>
      </c>
    </row>
    <row r="125" spans="1:11">
      <c r="A125" s="9">
        <v>11</v>
      </c>
      <c r="B125" s="22" t="s">
        <v>116</v>
      </c>
      <c r="C125" s="15">
        <v>2000</v>
      </c>
      <c r="D125" s="10" t="s">
        <v>10</v>
      </c>
      <c r="E125" s="10" t="s">
        <v>117</v>
      </c>
      <c r="F125" s="14">
        <v>0</v>
      </c>
      <c r="G125" s="14">
        <v>33</v>
      </c>
      <c r="H125" s="59">
        <v>33</v>
      </c>
      <c r="I125" s="14">
        <v>34</v>
      </c>
      <c r="J125">
        <f>SUM(F125:I125)</f>
        <v>100</v>
      </c>
      <c r="K125">
        <v>100</v>
      </c>
    </row>
    <row r="126" spans="1:11">
      <c r="A126" s="9">
        <v>12</v>
      </c>
      <c r="B126" s="22" t="s">
        <v>92</v>
      </c>
      <c r="C126" s="15">
        <v>2001</v>
      </c>
      <c r="D126" s="10" t="s">
        <v>18</v>
      </c>
      <c r="E126" s="10" t="s">
        <v>93</v>
      </c>
      <c r="F126" s="14">
        <v>0</v>
      </c>
      <c r="G126" s="14">
        <v>40</v>
      </c>
      <c r="H126" s="59"/>
      <c r="J126">
        <f>SUM(F126:I126)</f>
        <v>40</v>
      </c>
      <c r="K126">
        <v>40</v>
      </c>
    </row>
    <row r="127" spans="1:11">
      <c r="A127" s="9">
        <v>13</v>
      </c>
      <c r="B127" s="22" t="s">
        <v>119</v>
      </c>
      <c r="C127" s="15">
        <v>2000</v>
      </c>
      <c r="D127" s="10" t="s">
        <v>15</v>
      </c>
      <c r="E127" s="10" t="s">
        <v>120</v>
      </c>
      <c r="F127" s="14">
        <v>35</v>
      </c>
      <c r="G127" s="29"/>
      <c r="H127" s="59"/>
      <c r="J127">
        <f>SUM(F127:I127)</f>
        <v>35</v>
      </c>
      <c r="K127">
        <v>35</v>
      </c>
    </row>
    <row r="129" spans="1:8">
      <c r="E129" s="25" t="s">
        <v>121</v>
      </c>
    </row>
    <row r="131" spans="1:8">
      <c r="E131" s="40" t="s">
        <v>122</v>
      </c>
    </row>
    <row r="137" spans="1:8">
      <c r="A137" s="9"/>
    </row>
    <row r="138" spans="1:8">
      <c r="A138" s="9"/>
    </row>
    <row r="139" spans="1:8">
      <c r="A139" s="9"/>
    </row>
    <row r="140" spans="1:8">
      <c r="A140" s="9"/>
    </row>
    <row r="141" spans="1:8">
      <c r="C141" s="56"/>
      <c r="E141" s="24"/>
      <c r="H141" s="11"/>
    </row>
    <row r="143" spans="1:8">
      <c r="D143" s="39"/>
      <c r="E143" s="39"/>
    </row>
    <row r="145" spans="10:16">
      <c r="J145" s="22"/>
      <c r="K145" s="13"/>
      <c r="L145" s="10"/>
      <c r="M145" s="10"/>
      <c r="N145" s="14"/>
      <c r="O145" s="14"/>
      <c r="P145" s="11"/>
    </row>
    <row r="146" spans="10:16">
      <c r="J146" s="22"/>
      <c r="K146" s="13"/>
      <c r="L146" s="10"/>
      <c r="M146" s="12"/>
      <c r="N146" s="14"/>
      <c r="O146" s="14"/>
      <c r="P146" s="11"/>
    </row>
    <row r="147" spans="10:16">
      <c r="J147" s="22"/>
      <c r="K147" s="13"/>
      <c r="L147" s="10"/>
      <c r="M147" s="10"/>
      <c r="N147" s="14"/>
      <c r="O147" s="14"/>
      <c r="P147" s="11"/>
    </row>
    <row r="148" spans="10:16">
      <c r="J148" s="22"/>
      <c r="K148" s="13"/>
      <c r="L148" s="10"/>
      <c r="M148" s="10"/>
      <c r="N148" s="14"/>
      <c r="O148" s="14"/>
      <c r="P148" s="11"/>
    </row>
    <row r="149" spans="10:16">
      <c r="J149" s="22"/>
      <c r="K149" s="13"/>
      <c r="L149" s="10"/>
      <c r="M149" s="10"/>
      <c r="N149" s="14"/>
      <c r="O149" s="14"/>
      <c r="P149" s="11"/>
    </row>
    <row r="150" spans="10:16">
      <c r="J150" s="22"/>
      <c r="K150" s="13"/>
      <c r="L150" s="10"/>
      <c r="M150" s="10"/>
      <c r="N150" s="14"/>
      <c r="O150" s="10"/>
      <c r="P150" s="11"/>
    </row>
    <row r="151" spans="10:16">
      <c r="J151" s="22"/>
      <c r="K151" s="13"/>
      <c r="L151" s="10"/>
      <c r="M151" s="12"/>
      <c r="N151" s="14"/>
      <c r="O151" s="14"/>
      <c r="P151" s="11"/>
    </row>
    <row r="152" spans="10:16">
      <c r="J152" s="22"/>
      <c r="K152" s="13"/>
      <c r="L152" s="10"/>
      <c r="M152" s="10"/>
      <c r="N152" s="14"/>
      <c r="O152" s="14"/>
      <c r="P152" s="11"/>
    </row>
    <row r="153" spans="10:16">
      <c r="J153" s="22"/>
      <c r="K153" s="13"/>
      <c r="L153" s="10"/>
      <c r="M153" s="10"/>
      <c r="N153" s="14"/>
      <c r="O153" s="14"/>
      <c r="P153" s="11"/>
    </row>
  </sheetData>
  <sortState ref="B115:K127">
    <sortCondition descending="1" ref="K115:K127"/>
  </sortState>
  <mergeCells count="3">
    <mergeCell ref="B14:D14"/>
    <mergeCell ref="A1:G1"/>
    <mergeCell ref="A2:G2"/>
  </mergeCells>
  <pageMargins left="0.78740157480314965" right="0" top="0.19685039370078741" bottom="0.15748031496062992" header="0.31496062992125984" footer="0.31496062992125984"/>
  <pageSetup paperSize="9" orientation="portrait" copies="2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workbookViewId="0">
      <selection activeCell="R49" sqref="R49"/>
    </sheetView>
  </sheetViews>
  <sheetFormatPr defaultRowHeight="14.4"/>
  <cols>
    <col min="1" max="1" width="4.33203125" customWidth="1"/>
    <col min="2" max="2" width="19.6640625" customWidth="1"/>
    <col min="3" max="3" width="6" customWidth="1"/>
    <col min="4" max="4" width="16" customWidth="1"/>
    <col min="5" max="5" width="15.109375" customWidth="1"/>
    <col min="6" max="6" width="4.44140625" customWidth="1"/>
    <col min="7" max="7" width="4.33203125" customWidth="1"/>
    <col min="8" max="8" width="4.109375" customWidth="1"/>
    <col min="9" max="9" width="6.44140625" customWidth="1"/>
    <col min="10" max="10" width="9.88671875" customWidth="1"/>
  </cols>
  <sheetData>
    <row r="1" spans="1:9" ht="22.8">
      <c r="A1" s="1"/>
      <c r="B1" s="64" t="s">
        <v>185</v>
      </c>
      <c r="C1" s="1"/>
      <c r="D1" s="1"/>
      <c r="E1" s="1"/>
      <c r="F1" s="1"/>
      <c r="G1" s="1"/>
      <c r="H1" s="64"/>
      <c r="I1" s="1"/>
    </row>
    <row r="2" spans="1:9" ht="22.8">
      <c r="A2" s="1"/>
      <c r="B2" s="1"/>
      <c r="C2" s="1"/>
      <c r="D2" s="1"/>
      <c r="E2" s="1"/>
      <c r="F2" s="1"/>
      <c r="G2" s="1"/>
      <c r="H2" s="1"/>
      <c r="I2" s="64"/>
    </row>
    <row r="3" spans="1:9" ht="22.8">
      <c r="A3" s="64"/>
      <c r="B3" s="65" t="s">
        <v>176</v>
      </c>
      <c r="C3" s="64"/>
      <c r="D3" s="64"/>
      <c r="E3" s="64"/>
      <c r="F3" s="64"/>
      <c r="G3" s="64"/>
      <c r="H3" s="66"/>
      <c r="I3" s="1"/>
    </row>
    <row r="4" spans="1:9" ht="17.399999999999999">
      <c r="A4" s="1"/>
      <c r="B4" s="65" t="s">
        <v>186</v>
      </c>
      <c r="C4" s="1"/>
      <c r="D4" s="1"/>
      <c r="E4" s="1"/>
      <c r="F4" s="1"/>
      <c r="G4" s="1"/>
      <c r="H4" s="67"/>
      <c r="I4" s="66"/>
    </row>
    <row r="5" spans="1:9">
      <c r="A5" s="67"/>
      <c r="B5" s="67"/>
      <c r="C5" s="67"/>
      <c r="D5" s="67"/>
      <c r="E5" s="67"/>
      <c r="F5" s="67"/>
      <c r="G5" s="67"/>
      <c r="H5" s="1"/>
      <c r="I5" s="68"/>
    </row>
    <row r="6" spans="1:9">
      <c r="A6" s="67" t="s">
        <v>177</v>
      </c>
      <c r="B6" s="67"/>
      <c r="C6" s="67"/>
      <c r="D6" s="67"/>
      <c r="E6" s="67"/>
      <c r="F6" s="67"/>
      <c r="G6" s="67"/>
      <c r="H6" s="1"/>
      <c r="I6" s="68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>
        <v>1</v>
      </c>
      <c r="B8" s="5" t="s">
        <v>124</v>
      </c>
      <c r="C8" s="5" t="s">
        <v>2</v>
      </c>
      <c r="D8" s="1"/>
      <c r="E8" s="1"/>
      <c r="F8" s="1"/>
      <c r="G8" s="1"/>
      <c r="H8" s="1"/>
      <c r="I8" s="1"/>
    </row>
    <row r="9" spans="1:9">
      <c r="A9" s="4">
        <v>2</v>
      </c>
      <c r="B9" s="5" t="s">
        <v>125</v>
      </c>
      <c r="C9" s="5" t="s">
        <v>2</v>
      </c>
      <c r="D9" s="1"/>
      <c r="E9" s="1"/>
      <c r="F9" s="1"/>
      <c r="G9" s="1"/>
      <c r="H9" s="1"/>
      <c r="I9" s="1"/>
    </row>
    <row r="10" spans="1:9">
      <c r="B10" s="5" t="s">
        <v>171</v>
      </c>
      <c r="C10" s="5" t="s">
        <v>2</v>
      </c>
      <c r="D10" s="1"/>
      <c r="E10" s="1"/>
      <c r="F10" s="1"/>
      <c r="G10" s="1"/>
      <c r="H10" s="1"/>
      <c r="I10" s="1"/>
    </row>
    <row r="11" spans="1:9">
      <c r="A11" s="4">
        <v>3</v>
      </c>
      <c r="B11" s="5" t="s">
        <v>156</v>
      </c>
      <c r="C11" s="5" t="s">
        <v>2</v>
      </c>
      <c r="D11" s="1"/>
      <c r="E11" s="1"/>
      <c r="F11" s="1"/>
      <c r="G11" s="1"/>
      <c r="H11" s="1"/>
      <c r="I11" s="1"/>
    </row>
    <row r="12" spans="1:9">
      <c r="A12" s="4"/>
      <c r="B12" s="5"/>
      <c r="C12" s="5"/>
      <c r="D12" s="1"/>
      <c r="E12" s="1"/>
      <c r="F12" s="1"/>
      <c r="G12" s="1"/>
      <c r="H12" s="1"/>
      <c r="I12" s="1"/>
    </row>
    <row r="13" spans="1:9">
      <c r="A13" s="1"/>
      <c r="B13" s="1" t="s">
        <v>178</v>
      </c>
      <c r="C13" s="1"/>
      <c r="D13" s="1"/>
      <c r="E13" s="1"/>
      <c r="F13" s="1"/>
      <c r="G13" s="1"/>
      <c r="H13" s="1"/>
      <c r="I13" s="1"/>
    </row>
    <row r="14" spans="1:9">
      <c r="A14" s="5" t="s">
        <v>179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180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12" ht="17.399999999999999">
      <c r="A17" s="69" t="s">
        <v>187</v>
      </c>
      <c r="B17" s="1"/>
      <c r="C17" s="70"/>
      <c r="D17" s="71"/>
      <c r="E17" s="72"/>
      <c r="F17" s="73"/>
      <c r="G17" s="7"/>
      <c r="H17" s="7"/>
    </row>
    <row r="18" spans="1:12">
      <c r="A18" s="9"/>
      <c r="B18" s="74"/>
      <c r="C18" s="75"/>
      <c r="D18" s="72"/>
      <c r="E18" s="72"/>
      <c r="F18" s="7"/>
      <c r="G18" s="7"/>
      <c r="H18" s="75"/>
    </row>
    <row r="19" spans="1:12">
      <c r="A19" s="76" t="s">
        <v>181</v>
      </c>
      <c r="B19" s="77" t="s">
        <v>5</v>
      </c>
      <c r="C19" s="76" t="s">
        <v>6</v>
      </c>
      <c r="D19" s="76" t="s">
        <v>7</v>
      </c>
      <c r="E19" s="76" t="s">
        <v>8</v>
      </c>
      <c r="F19" s="76">
        <v>1</v>
      </c>
      <c r="G19" s="76">
        <v>2</v>
      </c>
      <c r="H19" s="76">
        <v>3</v>
      </c>
      <c r="I19" s="76" t="s">
        <v>182</v>
      </c>
      <c r="J19" s="80" t="s">
        <v>188</v>
      </c>
      <c r="L19" s="101"/>
    </row>
    <row r="21" spans="1:12">
      <c r="A21" s="9">
        <v>1</v>
      </c>
      <c r="B21" s="22" t="s">
        <v>68</v>
      </c>
      <c r="C21" s="15">
        <v>2004</v>
      </c>
      <c r="D21" s="10" t="s">
        <v>10</v>
      </c>
      <c r="E21" s="10" t="s">
        <v>69</v>
      </c>
      <c r="F21" s="81">
        <v>50</v>
      </c>
      <c r="G21" s="81">
        <v>50</v>
      </c>
      <c r="H21" s="81">
        <v>50</v>
      </c>
      <c r="I21" s="25">
        <f>SUM(F21:H21)</f>
        <v>150</v>
      </c>
      <c r="J21" s="79">
        <v>100</v>
      </c>
    </row>
    <row r="22" spans="1:12">
      <c r="A22" s="9">
        <v>2</v>
      </c>
      <c r="B22" s="22" t="s">
        <v>84</v>
      </c>
      <c r="C22" s="55">
        <v>2004</v>
      </c>
      <c r="D22" s="10" t="s">
        <v>15</v>
      </c>
      <c r="E22" s="23" t="s">
        <v>59</v>
      </c>
      <c r="F22" s="81">
        <v>45</v>
      </c>
      <c r="G22" s="81">
        <v>42</v>
      </c>
      <c r="H22" s="82">
        <v>45</v>
      </c>
      <c r="I22" s="25">
        <f>SUM(F22:H22)</f>
        <v>132</v>
      </c>
      <c r="J22">
        <v>90</v>
      </c>
    </row>
    <row r="23" spans="1:12">
      <c r="A23" s="9">
        <v>3</v>
      </c>
      <c r="B23" s="10" t="s">
        <v>14</v>
      </c>
      <c r="C23" s="15">
        <v>2005</v>
      </c>
      <c r="D23" s="10" t="s">
        <v>15</v>
      </c>
      <c r="E23" s="10" t="s">
        <v>16</v>
      </c>
      <c r="F23" s="81">
        <v>42</v>
      </c>
      <c r="G23" s="81">
        <v>45</v>
      </c>
      <c r="H23" s="82">
        <v>40</v>
      </c>
      <c r="I23" s="25">
        <f>SUM(F23:H23)</f>
        <v>127</v>
      </c>
      <c r="J23">
        <v>85</v>
      </c>
    </row>
    <row r="24" spans="1:12">
      <c r="A24" s="9">
        <v>4</v>
      </c>
      <c r="B24" s="22" t="s">
        <v>80</v>
      </c>
      <c r="C24" s="15">
        <v>2004</v>
      </c>
      <c r="D24" s="10" t="s">
        <v>21</v>
      </c>
      <c r="E24" s="10" t="s">
        <v>22</v>
      </c>
      <c r="F24" s="81">
        <v>40</v>
      </c>
      <c r="G24" s="81">
        <v>40</v>
      </c>
      <c r="H24" s="81">
        <v>42</v>
      </c>
      <c r="I24" s="25">
        <f>SUM(F24:H24)</f>
        <v>122</v>
      </c>
      <c r="J24" s="79">
        <v>82</v>
      </c>
    </row>
    <row r="25" spans="1:12">
      <c r="A25" s="9">
        <v>5</v>
      </c>
      <c r="B25" s="10" t="s">
        <v>20</v>
      </c>
      <c r="C25" s="15">
        <v>2005</v>
      </c>
      <c r="D25" s="10" t="s">
        <v>21</v>
      </c>
      <c r="E25" s="10" t="s">
        <v>22</v>
      </c>
      <c r="F25" s="81">
        <v>39</v>
      </c>
      <c r="G25" s="81">
        <v>39</v>
      </c>
      <c r="H25" s="81">
        <v>39</v>
      </c>
      <c r="I25" s="25">
        <f>SUM(F25:H25)</f>
        <v>117</v>
      </c>
      <c r="J25" s="79">
        <v>78</v>
      </c>
    </row>
    <row r="26" spans="1:12">
      <c r="A26" s="9">
        <v>6</v>
      </c>
      <c r="B26" t="s">
        <v>146</v>
      </c>
      <c r="C26" s="52">
        <v>2004</v>
      </c>
      <c r="D26" t="s">
        <v>10</v>
      </c>
      <c r="E26" t="s">
        <v>22</v>
      </c>
      <c r="F26" s="81">
        <v>38</v>
      </c>
      <c r="G26" s="81"/>
      <c r="H26" s="82">
        <v>37</v>
      </c>
      <c r="I26" s="25">
        <f>SUM(F26:H26)</f>
        <v>75</v>
      </c>
      <c r="J26" s="79">
        <v>75</v>
      </c>
    </row>
    <row r="27" spans="1:12">
      <c r="A27" s="9"/>
      <c r="B27" t="s">
        <v>41</v>
      </c>
      <c r="C27" s="52">
        <v>2005</v>
      </c>
      <c r="D27" s="10" t="s">
        <v>39</v>
      </c>
      <c r="E27" t="s">
        <v>24</v>
      </c>
      <c r="F27" s="81"/>
      <c r="G27" s="81">
        <v>37</v>
      </c>
      <c r="H27" s="82">
        <v>38</v>
      </c>
      <c r="I27" s="25">
        <f>SUM(F27:H27)</f>
        <v>75</v>
      </c>
      <c r="J27" s="79">
        <v>75</v>
      </c>
    </row>
    <row r="28" spans="1:12">
      <c r="A28" s="9"/>
      <c r="B28" s="22" t="s">
        <v>82</v>
      </c>
      <c r="C28" s="55">
        <v>2004</v>
      </c>
      <c r="D28" s="10" t="s">
        <v>18</v>
      </c>
      <c r="E28" s="10" t="s">
        <v>83</v>
      </c>
      <c r="F28" s="81">
        <v>37</v>
      </c>
      <c r="G28" s="82">
        <v>38</v>
      </c>
      <c r="H28" s="81"/>
      <c r="I28" s="25">
        <f>SUM(F28:H28)</f>
        <v>75</v>
      </c>
      <c r="J28" s="79">
        <v>75</v>
      </c>
    </row>
    <row r="29" spans="1:12">
      <c r="A29" s="9">
        <v>9</v>
      </c>
      <c r="B29" t="s">
        <v>42</v>
      </c>
      <c r="C29" s="52">
        <v>2005</v>
      </c>
      <c r="D29" t="s">
        <v>10</v>
      </c>
      <c r="E29" t="s">
        <v>29</v>
      </c>
      <c r="F29" s="81">
        <v>36</v>
      </c>
      <c r="G29" s="82">
        <v>35</v>
      </c>
      <c r="H29" s="81">
        <v>35</v>
      </c>
      <c r="I29" s="25">
        <f>SUM(F29:H29)</f>
        <v>106</v>
      </c>
      <c r="J29" s="79">
        <v>71</v>
      </c>
    </row>
    <row r="30" spans="1:12">
      <c r="A30" s="9">
        <v>10</v>
      </c>
      <c r="B30" s="10" t="s">
        <v>27</v>
      </c>
      <c r="C30" s="15">
        <v>2005</v>
      </c>
      <c r="D30" s="10" t="s">
        <v>21</v>
      </c>
      <c r="E30" s="10"/>
      <c r="F30" s="81"/>
      <c r="G30" s="81">
        <v>36</v>
      </c>
      <c r="H30" s="81">
        <v>34</v>
      </c>
      <c r="I30" s="25">
        <f>SUM(F30:H30)</f>
        <v>70</v>
      </c>
      <c r="J30" s="79">
        <v>70</v>
      </c>
    </row>
    <row r="31" spans="1:12">
      <c r="A31" s="9">
        <v>11</v>
      </c>
      <c r="B31" t="s">
        <v>165</v>
      </c>
      <c r="C31" s="52">
        <v>2005</v>
      </c>
      <c r="D31" t="s">
        <v>10</v>
      </c>
      <c r="E31" t="s">
        <v>29</v>
      </c>
      <c r="F31" s="81"/>
      <c r="G31" s="81"/>
      <c r="H31" s="81">
        <v>36</v>
      </c>
      <c r="I31" s="25">
        <f>SUM(F31:H31)</f>
        <v>36</v>
      </c>
      <c r="J31" s="79">
        <v>36</v>
      </c>
    </row>
    <row r="32" spans="1:12">
      <c r="B32" t="s">
        <v>164</v>
      </c>
      <c r="C32" s="52">
        <v>2004</v>
      </c>
      <c r="D32" s="10" t="s">
        <v>39</v>
      </c>
      <c r="E32" t="s">
        <v>24</v>
      </c>
      <c r="F32" s="81"/>
      <c r="G32" s="81"/>
      <c r="H32" s="82">
        <v>33</v>
      </c>
      <c r="I32" s="25">
        <f>SUM(F32:H32)</f>
        <v>33</v>
      </c>
      <c r="J32" s="79">
        <v>33</v>
      </c>
    </row>
    <row r="33" spans="1:12">
      <c r="A33" s="9"/>
      <c r="B33" t="s">
        <v>167</v>
      </c>
      <c r="C33" s="52">
        <v>2004</v>
      </c>
      <c r="D33" s="10" t="s">
        <v>15</v>
      </c>
      <c r="E33" t="s">
        <v>145</v>
      </c>
      <c r="F33" s="81"/>
      <c r="G33" s="81"/>
      <c r="H33" s="82">
        <v>32</v>
      </c>
      <c r="I33" s="25">
        <f>SUM(F33:H33)</f>
        <v>32</v>
      </c>
      <c r="J33" s="79">
        <v>32</v>
      </c>
    </row>
    <row r="34" spans="1:12">
      <c r="A34" s="9"/>
      <c r="B34" t="s">
        <v>147</v>
      </c>
      <c r="C34" s="52">
        <v>2005</v>
      </c>
      <c r="D34" s="10" t="s">
        <v>15</v>
      </c>
      <c r="E34" t="s">
        <v>145</v>
      </c>
      <c r="F34" s="81"/>
      <c r="G34" s="81"/>
      <c r="H34" s="82">
        <v>31</v>
      </c>
      <c r="I34" s="25">
        <f>SUM(F34:H34)</f>
        <v>31</v>
      </c>
      <c r="J34" s="79">
        <v>31</v>
      </c>
    </row>
    <row r="35" spans="1:12">
      <c r="A35" s="9"/>
      <c r="B35" s="10"/>
      <c r="C35" s="15"/>
      <c r="D35" s="10"/>
      <c r="E35" s="10"/>
      <c r="F35" s="7"/>
      <c r="G35" s="7"/>
      <c r="H35" s="7"/>
      <c r="I35" s="25"/>
    </row>
    <row r="36" spans="1:12">
      <c r="A36" s="9"/>
      <c r="B36" s="22"/>
      <c r="C36" s="52"/>
      <c r="D36" s="10"/>
      <c r="F36" s="7"/>
      <c r="G36" s="7"/>
      <c r="H36" s="73"/>
      <c r="I36" s="25"/>
    </row>
    <row r="37" spans="1:12">
      <c r="A37" s="9"/>
      <c r="C37" s="52"/>
      <c r="F37" s="7"/>
      <c r="G37" s="7"/>
      <c r="H37" s="73"/>
      <c r="I37" s="25"/>
    </row>
    <row r="38" spans="1:12">
      <c r="A38" s="9"/>
      <c r="C38" s="7"/>
      <c r="D38" s="24"/>
      <c r="E38" s="24"/>
      <c r="F38" s="7"/>
      <c r="G38" s="7"/>
      <c r="H38" s="7"/>
      <c r="I38" s="25"/>
    </row>
    <row r="39" spans="1:12" ht="17.399999999999999">
      <c r="A39" s="69" t="s">
        <v>189</v>
      </c>
    </row>
    <row r="40" spans="1:12">
      <c r="A40" s="9"/>
    </row>
    <row r="41" spans="1:12">
      <c r="A41" s="76" t="s">
        <v>181</v>
      </c>
      <c r="B41" s="77" t="s">
        <v>5</v>
      </c>
      <c r="C41" s="76" t="s">
        <v>6</v>
      </c>
      <c r="D41" s="76" t="s">
        <v>7</v>
      </c>
      <c r="E41" s="76" t="s">
        <v>8</v>
      </c>
      <c r="F41" s="76">
        <v>1</v>
      </c>
      <c r="G41" s="76">
        <v>2</v>
      </c>
      <c r="H41" s="76">
        <v>3</v>
      </c>
      <c r="I41" s="76" t="s">
        <v>182</v>
      </c>
      <c r="J41" s="97" t="s">
        <v>188</v>
      </c>
      <c r="K41" s="106"/>
      <c r="L41" s="101"/>
    </row>
    <row r="43" spans="1:12">
      <c r="A43" s="9">
        <v>1</v>
      </c>
      <c r="B43" s="22" t="s">
        <v>94</v>
      </c>
      <c r="C43" s="15">
        <v>2002</v>
      </c>
      <c r="D43" s="10" t="s">
        <v>10</v>
      </c>
      <c r="E43" s="10" t="s">
        <v>95</v>
      </c>
      <c r="F43" s="13">
        <v>50</v>
      </c>
      <c r="G43" s="81">
        <v>50</v>
      </c>
      <c r="H43" s="13">
        <v>50</v>
      </c>
      <c r="I43" s="25">
        <f>SUM(F43:H43)</f>
        <v>150</v>
      </c>
      <c r="J43" s="10">
        <v>100</v>
      </c>
    </row>
    <row r="44" spans="1:12">
      <c r="A44" s="9">
        <v>2</v>
      </c>
      <c r="B44" s="22" t="s">
        <v>100</v>
      </c>
      <c r="C44" s="15">
        <v>2002</v>
      </c>
      <c r="D44" s="10" t="s">
        <v>36</v>
      </c>
      <c r="E44" s="10" t="s">
        <v>76</v>
      </c>
      <c r="F44" s="81">
        <v>45</v>
      </c>
      <c r="G44" s="82">
        <v>42</v>
      </c>
      <c r="H44" s="81"/>
      <c r="I44" s="25">
        <f>SUM(F44:H44)</f>
        <v>87</v>
      </c>
      <c r="J44" s="10">
        <v>87</v>
      </c>
    </row>
    <row r="45" spans="1:12">
      <c r="A45" s="9">
        <v>3</v>
      </c>
      <c r="B45" s="22" t="s">
        <v>67</v>
      </c>
      <c r="C45" s="15">
        <v>2003</v>
      </c>
      <c r="D45" s="10" t="s">
        <v>10</v>
      </c>
      <c r="E45" s="10" t="s">
        <v>26</v>
      </c>
      <c r="F45" s="81">
        <v>40</v>
      </c>
      <c r="G45" s="81">
        <v>37</v>
      </c>
      <c r="H45" s="82">
        <v>45</v>
      </c>
      <c r="I45" s="25">
        <f>SUM(F45:H45)</f>
        <v>122</v>
      </c>
      <c r="J45" s="10">
        <v>85</v>
      </c>
    </row>
    <row r="46" spans="1:12">
      <c r="A46" s="9">
        <v>4</v>
      </c>
      <c r="B46" s="22" t="s">
        <v>103</v>
      </c>
      <c r="C46" s="15">
        <v>2002</v>
      </c>
      <c r="D46" s="10" t="s">
        <v>21</v>
      </c>
      <c r="E46" t="s">
        <v>191</v>
      </c>
      <c r="F46" s="81">
        <v>39</v>
      </c>
      <c r="G46" s="81">
        <v>40</v>
      </c>
      <c r="H46" s="81"/>
      <c r="I46" s="25">
        <f>SUM(F46:H46)</f>
        <v>79</v>
      </c>
      <c r="J46" s="79">
        <v>79</v>
      </c>
    </row>
    <row r="47" spans="1:12">
      <c r="A47" s="9">
        <v>5</v>
      </c>
      <c r="B47" s="22" t="s">
        <v>81</v>
      </c>
      <c r="C47" s="15">
        <v>2003</v>
      </c>
      <c r="D47" s="10" t="s">
        <v>36</v>
      </c>
      <c r="E47" s="10" t="s">
        <v>24</v>
      </c>
      <c r="F47" s="81">
        <v>32</v>
      </c>
      <c r="G47" s="81">
        <v>36</v>
      </c>
      <c r="H47" s="82">
        <v>40</v>
      </c>
      <c r="I47" s="25">
        <f>SUM(F47:H47)</f>
        <v>108</v>
      </c>
      <c r="J47" s="10">
        <v>76</v>
      </c>
    </row>
    <row r="48" spans="1:12">
      <c r="A48" s="9">
        <v>6</v>
      </c>
      <c r="B48" s="22" t="s">
        <v>75</v>
      </c>
      <c r="C48" s="15">
        <v>2003</v>
      </c>
      <c r="D48" s="10" t="s">
        <v>36</v>
      </c>
      <c r="E48" s="10" t="s">
        <v>76</v>
      </c>
      <c r="F48" s="81">
        <v>38</v>
      </c>
      <c r="G48" s="82"/>
      <c r="H48" s="81">
        <v>37</v>
      </c>
      <c r="I48" s="25">
        <f>SUM(F48:H48)</f>
        <v>75</v>
      </c>
      <c r="J48" s="10">
        <v>75</v>
      </c>
    </row>
    <row r="49" spans="1:10">
      <c r="A49" s="9">
        <v>7</v>
      </c>
      <c r="B49" s="22" t="s">
        <v>102</v>
      </c>
      <c r="C49" s="15">
        <v>2002</v>
      </c>
      <c r="D49" s="10" t="s">
        <v>15</v>
      </c>
      <c r="E49" s="10" t="s">
        <v>43</v>
      </c>
      <c r="F49" s="82">
        <v>33</v>
      </c>
      <c r="G49" s="81">
        <v>38</v>
      </c>
      <c r="H49" s="81">
        <v>35</v>
      </c>
      <c r="I49" s="25">
        <f>SUM(F49:H49)</f>
        <v>106</v>
      </c>
      <c r="J49" s="10">
        <v>73</v>
      </c>
    </row>
    <row r="50" spans="1:10">
      <c r="A50" s="9"/>
      <c r="B50" s="22" t="s">
        <v>79</v>
      </c>
      <c r="C50" s="15">
        <v>2003</v>
      </c>
      <c r="D50" s="10" t="s">
        <v>15</v>
      </c>
      <c r="E50" s="10" t="s">
        <v>59</v>
      </c>
      <c r="F50" s="81"/>
      <c r="G50" s="81">
        <v>35</v>
      </c>
      <c r="H50" s="81">
        <v>38</v>
      </c>
      <c r="I50" s="25">
        <f>SUM(F50:H50)</f>
        <v>73</v>
      </c>
      <c r="J50" s="10">
        <v>73</v>
      </c>
    </row>
    <row r="51" spans="1:10">
      <c r="A51" s="9">
        <v>9</v>
      </c>
      <c r="B51" s="22" t="s">
        <v>111</v>
      </c>
      <c r="C51" s="15">
        <v>2002</v>
      </c>
      <c r="D51" s="10" t="s">
        <v>10</v>
      </c>
      <c r="E51" t="s">
        <v>44</v>
      </c>
      <c r="F51" s="81"/>
      <c r="G51" s="82">
        <v>39</v>
      </c>
      <c r="H51" s="81">
        <v>33</v>
      </c>
      <c r="I51" s="25">
        <f>SUM(F51:H51)</f>
        <v>72</v>
      </c>
      <c r="J51" s="10">
        <v>72</v>
      </c>
    </row>
    <row r="52" spans="1:10">
      <c r="A52" s="9">
        <v>10</v>
      </c>
      <c r="B52" s="22" t="s">
        <v>72</v>
      </c>
      <c r="C52" s="15">
        <v>2003</v>
      </c>
      <c r="D52" s="10" t="s">
        <v>15</v>
      </c>
      <c r="E52" s="10" t="s">
        <v>26</v>
      </c>
      <c r="F52" s="81">
        <v>37</v>
      </c>
      <c r="G52" s="81">
        <v>33</v>
      </c>
      <c r="H52" s="81"/>
      <c r="I52" s="25">
        <f>SUM(F52:H52)</f>
        <v>70</v>
      </c>
      <c r="J52" s="10">
        <v>70</v>
      </c>
    </row>
    <row r="53" spans="1:10">
      <c r="A53" s="9"/>
      <c r="B53" s="22" t="s">
        <v>73</v>
      </c>
      <c r="C53" s="15">
        <v>2003</v>
      </c>
      <c r="D53" s="10" t="s">
        <v>21</v>
      </c>
      <c r="E53" s="10" t="s">
        <v>74</v>
      </c>
      <c r="F53" s="81"/>
      <c r="G53" s="81">
        <v>34</v>
      </c>
      <c r="H53" s="82">
        <v>36</v>
      </c>
      <c r="I53" s="25">
        <f>SUM(F53:H53)</f>
        <v>70</v>
      </c>
      <c r="J53" s="10">
        <v>70</v>
      </c>
    </row>
    <row r="54" spans="1:10">
      <c r="A54" s="9">
        <v>12</v>
      </c>
      <c r="B54" s="22" t="s">
        <v>101</v>
      </c>
      <c r="C54" s="15">
        <v>2002</v>
      </c>
      <c r="D54" s="10" t="s">
        <v>15</v>
      </c>
      <c r="E54" s="10" t="s">
        <v>59</v>
      </c>
      <c r="F54" s="81">
        <v>34</v>
      </c>
      <c r="G54" s="82"/>
      <c r="H54" s="81">
        <v>34</v>
      </c>
      <c r="I54" s="25">
        <f>SUM(F54:H54)</f>
        <v>68</v>
      </c>
      <c r="J54" s="10">
        <v>68</v>
      </c>
    </row>
    <row r="55" spans="1:10">
      <c r="A55" s="9"/>
      <c r="B55" s="22" t="s">
        <v>77</v>
      </c>
      <c r="C55" s="15">
        <v>2003</v>
      </c>
      <c r="D55" s="10" t="s">
        <v>18</v>
      </c>
      <c r="E55" s="10" t="s">
        <v>78</v>
      </c>
      <c r="F55" s="82">
        <v>36</v>
      </c>
      <c r="G55" s="81">
        <v>32</v>
      </c>
      <c r="H55" s="81"/>
      <c r="I55" s="25">
        <f>SUM(F55:H55)</f>
        <v>68</v>
      </c>
      <c r="J55" s="10">
        <v>68</v>
      </c>
    </row>
    <row r="56" spans="1:10">
      <c r="A56" s="9">
        <v>14</v>
      </c>
      <c r="B56" s="22" t="s">
        <v>105</v>
      </c>
      <c r="C56" s="15">
        <v>2002</v>
      </c>
      <c r="D56" s="10" t="s">
        <v>15</v>
      </c>
      <c r="E56" s="10" t="s">
        <v>63</v>
      </c>
      <c r="F56" s="81">
        <v>35</v>
      </c>
      <c r="G56" s="82"/>
      <c r="H56" s="81">
        <v>31</v>
      </c>
      <c r="I56" s="25">
        <f>SUM(F56:H56)</f>
        <v>66</v>
      </c>
      <c r="J56" s="10">
        <v>66</v>
      </c>
    </row>
    <row r="57" spans="1:10">
      <c r="B57" t="s">
        <v>147</v>
      </c>
      <c r="C57" s="15">
        <v>2003</v>
      </c>
      <c r="D57" t="s">
        <v>15</v>
      </c>
      <c r="E57" t="s">
        <v>148</v>
      </c>
      <c r="F57" s="81">
        <v>31</v>
      </c>
      <c r="G57" s="81">
        <v>31</v>
      </c>
      <c r="H57" s="81">
        <v>30</v>
      </c>
      <c r="I57" s="25">
        <f>SUM(F57:H57)</f>
        <v>92</v>
      </c>
      <c r="J57" s="79">
        <v>62</v>
      </c>
    </row>
    <row r="58" spans="1:10">
      <c r="A58">
        <v>16</v>
      </c>
      <c r="B58" s="22" t="s">
        <v>107</v>
      </c>
      <c r="C58" s="15">
        <v>2002</v>
      </c>
      <c r="D58" s="10" t="s">
        <v>21</v>
      </c>
      <c r="E58" s="10" t="s">
        <v>108</v>
      </c>
      <c r="F58" s="81">
        <v>30</v>
      </c>
      <c r="G58" s="81">
        <v>30</v>
      </c>
      <c r="H58" s="81">
        <v>32</v>
      </c>
      <c r="I58" s="25">
        <f>SUM(F58:H58)</f>
        <v>92</v>
      </c>
      <c r="J58" s="79">
        <v>62</v>
      </c>
    </row>
    <row r="59" spans="1:10">
      <c r="A59" s="9">
        <v>17</v>
      </c>
      <c r="B59" s="22" t="s">
        <v>97</v>
      </c>
      <c r="C59" s="15">
        <v>2002</v>
      </c>
      <c r="D59" s="10" t="s">
        <v>10</v>
      </c>
      <c r="E59" s="10" t="s">
        <v>43</v>
      </c>
      <c r="F59" s="13"/>
      <c r="G59" s="13">
        <v>45</v>
      </c>
      <c r="H59" s="13"/>
      <c r="I59" s="25">
        <f>SUM(F59:H59)</f>
        <v>45</v>
      </c>
      <c r="J59" s="10">
        <v>45</v>
      </c>
    </row>
    <row r="60" spans="1:10">
      <c r="A60" s="9">
        <v>18</v>
      </c>
      <c r="B60" s="22" t="s">
        <v>70</v>
      </c>
      <c r="C60" s="15">
        <v>2003</v>
      </c>
      <c r="D60" s="10" t="s">
        <v>15</v>
      </c>
      <c r="E60" s="10" t="s">
        <v>71</v>
      </c>
      <c r="F60" s="81">
        <v>42</v>
      </c>
      <c r="G60" s="81"/>
      <c r="H60" s="82"/>
      <c r="I60" s="25">
        <f>SUM(F60:H60)</f>
        <v>42</v>
      </c>
      <c r="J60" s="10">
        <v>42</v>
      </c>
    </row>
    <row r="61" spans="1:10">
      <c r="A61" s="9"/>
      <c r="B61" t="s">
        <v>168</v>
      </c>
      <c r="C61" s="15">
        <v>2002</v>
      </c>
      <c r="D61" s="10" t="s">
        <v>10</v>
      </c>
      <c r="E61" t="s">
        <v>169</v>
      </c>
      <c r="F61" s="81"/>
      <c r="G61" s="82"/>
      <c r="H61" s="81">
        <v>42</v>
      </c>
      <c r="I61" s="25">
        <f>SUM(F61:H61)</f>
        <v>42</v>
      </c>
      <c r="J61" s="10">
        <v>42</v>
      </c>
    </row>
    <row r="62" spans="1:10">
      <c r="A62" s="9">
        <v>20</v>
      </c>
      <c r="B62" t="s">
        <v>170</v>
      </c>
      <c r="C62" s="15">
        <v>2002</v>
      </c>
      <c r="D62" s="10" t="s">
        <v>21</v>
      </c>
      <c r="E62" t="s">
        <v>61</v>
      </c>
      <c r="F62" s="81"/>
      <c r="G62" s="81"/>
      <c r="H62" s="81">
        <v>39</v>
      </c>
      <c r="I62" s="25">
        <f>SUM(F62:H62)</f>
        <v>39</v>
      </c>
      <c r="J62" s="10">
        <v>39</v>
      </c>
    </row>
    <row r="63" spans="1:10">
      <c r="A63" s="9"/>
      <c r="C63" s="7"/>
      <c r="D63" s="24"/>
      <c r="E63" s="24"/>
      <c r="F63" s="7"/>
      <c r="G63" s="7"/>
      <c r="H63" s="7"/>
      <c r="I63" s="25"/>
    </row>
    <row r="64" spans="1:10" ht="17.399999999999999">
      <c r="A64" s="69" t="s">
        <v>190</v>
      </c>
      <c r="B64" s="1"/>
      <c r="C64" s="70"/>
      <c r="D64" s="71"/>
      <c r="E64" s="72"/>
      <c r="F64" s="73"/>
      <c r="G64" s="7"/>
      <c r="H64" s="7"/>
    </row>
    <row r="65" spans="1:12">
      <c r="A65" s="9"/>
      <c r="B65" s="74"/>
      <c r="C65" s="75"/>
      <c r="D65" s="72"/>
      <c r="E65" s="72"/>
      <c r="F65" s="7"/>
      <c r="G65" s="7"/>
      <c r="H65" s="75"/>
    </row>
    <row r="66" spans="1:12">
      <c r="A66" s="76" t="s">
        <v>181</v>
      </c>
      <c r="B66" s="77" t="s">
        <v>5</v>
      </c>
      <c r="C66" s="76" t="s">
        <v>6</v>
      </c>
      <c r="D66" s="76" t="s">
        <v>7</v>
      </c>
      <c r="E66" s="76" t="s">
        <v>8</v>
      </c>
      <c r="F66" s="76">
        <v>1</v>
      </c>
      <c r="G66" s="76">
        <v>2</v>
      </c>
      <c r="H66" s="76">
        <v>3</v>
      </c>
      <c r="I66" s="76" t="s">
        <v>182</v>
      </c>
      <c r="J66" s="80" t="s">
        <v>188</v>
      </c>
      <c r="L66" s="101"/>
    </row>
    <row r="67" spans="1:12">
      <c r="A67" s="9"/>
      <c r="B67" s="74"/>
      <c r="C67" s="75"/>
      <c r="D67" s="72"/>
      <c r="E67" s="78"/>
      <c r="F67" s="7"/>
      <c r="G67" s="7"/>
      <c r="H67" s="7"/>
      <c r="I67" s="25"/>
    </row>
    <row r="68" spans="1:12">
      <c r="A68" s="9"/>
    </row>
    <row r="69" spans="1:12">
      <c r="A69" s="9">
        <v>1</v>
      </c>
      <c r="B69" s="22" t="s">
        <v>112</v>
      </c>
      <c r="C69" s="15">
        <v>2000</v>
      </c>
      <c r="D69" s="10" t="s">
        <v>10</v>
      </c>
      <c r="E69" s="12" t="s">
        <v>113</v>
      </c>
      <c r="F69" s="7">
        <v>50</v>
      </c>
      <c r="G69" s="7">
        <v>45</v>
      </c>
      <c r="H69" s="7">
        <v>50</v>
      </c>
      <c r="I69" s="25">
        <f>SUM(F69:H69)</f>
        <v>145</v>
      </c>
      <c r="J69" s="79">
        <v>100</v>
      </c>
    </row>
    <row r="70" spans="1:12">
      <c r="A70" s="9">
        <v>2</v>
      </c>
      <c r="B70" s="22" t="s">
        <v>99</v>
      </c>
      <c r="C70" s="15">
        <v>2001</v>
      </c>
      <c r="D70" s="10" t="s">
        <v>15</v>
      </c>
      <c r="E70" s="10" t="s">
        <v>61</v>
      </c>
      <c r="F70" s="7">
        <v>42</v>
      </c>
      <c r="G70" s="73">
        <v>50</v>
      </c>
      <c r="H70" s="7">
        <v>42</v>
      </c>
      <c r="I70" s="25">
        <f>SUM(F70:H70)</f>
        <v>134</v>
      </c>
      <c r="J70" s="15">
        <v>92</v>
      </c>
    </row>
    <row r="71" spans="1:12">
      <c r="A71" s="9">
        <v>3</v>
      </c>
      <c r="B71" s="22" t="s">
        <v>96</v>
      </c>
      <c r="C71" s="15">
        <v>2001</v>
      </c>
      <c r="D71" s="10" t="s">
        <v>36</v>
      </c>
      <c r="E71" s="10" t="s">
        <v>61</v>
      </c>
      <c r="F71" s="7">
        <v>45</v>
      </c>
      <c r="G71" s="7">
        <v>40</v>
      </c>
      <c r="H71" s="7">
        <v>45</v>
      </c>
      <c r="I71" s="25">
        <f>SUM(F71:H71)</f>
        <v>130</v>
      </c>
      <c r="J71" s="79">
        <v>90</v>
      </c>
    </row>
    <row r="72" spans="1:12">
      <c r="A72" s="9">
        <v>4</v>
      </c>
      <c r="B72" s="22" t="s">
        <v>106</v>
      </c>
      <c r="C72" s="15">
        <v>2001</v>
      </c>
      <c r="D72" s="10" t="s">
        <v>15</v>
      </c>
      <c r="E72" s="10" t="s">
        <v>61</v>
      </c>
      <c r="F72" s="7">
        <v>39</v>
      </c>
      <c r="G72" s="7">
        <v>36</v>
      </c>
      <c r="H72" s="7">
        <v>40</v>
      </c>
      <c r="I72" s="25">
        <f>SUM(F72:H72)</f>
        <v>115</v>
      </c>
      <c r="J72" s="79">
        <v>79</v>
      </c>
    </row>
    <row r="73" spans="1:12">
      <c r="A73" s="9">
        <v>5</v>
      </c>
      <c r="B73" s="22" t="s">
        <v>118</v>
      </c>
      <c r="C73" s="15">
        <v>2000</v>
      </c>
      <c r="D73" s="10" t="s">
        <v>15</v>
      </c>
      <c r="E73" s="10" t="s">
        <v>61</v>
      </c>
      <c r="F73">
        <v>40</v>
      </c>
      <c r="G73" s="7">
        <v>38</v>
      </c>
      <c r="H73" s="7"/>
      <c r="I73" s="25">
        <f>SUM(F73:H73)</f>
        <v>78</v>
      </c>
      <c r="J73" s="15">
        <v>78</v>
      </c>
    </row>
    <row r="74" spans="1:12">
      <c r="A74" s="9">
        <v>6</v>
      </c>
      <c r="B74" s="22" t="s">
        <v>114</v>
      </c>
      <c r="C74" s="15">
        <v>2000</v>
      </c>
      <c r="D74" s="10" t="s">
        <v>10</v>
      </c>
      <c r="E74" s="12" t="s">
        <v>115</v>
      </c>
      <c r="F74" s="7"/>
      <c r="G74" s="7">
        <v>37</v>
      </c>
      <c r="H74" s="7">
        <v>38</v>
      </c>
      <c r="I74" s="25">
        <f>SUM(F74:H74)</f>
        <v>75</v>
      </c>
      <c r="J74" s="15">
        <v>75</v>
      </c>
    </row>
    <row r="75" spans="1:12">
      <c r="A75" s="9">
        <v>7</v>
      </c>
      <c r="B75" s="22" t="s">
        <v>116</v>
      </c>
      <c r="C75" s="15">
        <v>2000</v>
      </c>
      <c r="D75" s="10" t="s">
        <v>10</v>
      </c>
      <c r="E75" s="10" t="s">
        <v>117</v>
      </c>
      <c r="F75" s="7"/>
      <c r="G75" s="7">
        <v>35</v>
      </c>
      <c r="H75" s="7">
        <v>39</v>
      </c>
      <c r="I75" s="25">
        <f>SUM(F75:H75)</f>
        <v>74</v>
      </c>
      <c r="J75" s="79">
        <v>74</v>
      </c>
    </row>
    <row r="76" spans="1:12">
      <c r="A76" s="9">
        <v>8</v>
      </c>
      <c r="B76" s="22" t="s">
        <v>92</v>
      </c>
      <c r="C76" s="15">
        <v>2001</v>
      </c>
      <c r="D76" s="10" t="s">
        <v>18</v>
      </c>
      <c r="E76" s="10" t="s">
        <v>93</v>
      </c>
      <c r="G76">
        <v>42</v>
      </c>
      <c r="I76" s="25">
        <f>SUM(F76:H76)</f>
        <v>42</v>
      </c>
      <c r="J76" s="15">
        <v>42</v>
      </c>
    </row>
    <row r="77" spans="1:12">
      <c r="A77" s="9">
        <v>9</v>
      </c>
      <c r="B77" s="22" t="s">
        <v>98</v>
      </c>
      <c r="C77" s="15">
        <v>2001</v>
      </c>
      <c r="D77" s="10" t="s">
        <v>18</v>
      </c>
      <c r="E77" s="10" t="s">
        <v>61</v>
      </c>
      <c r="F77" s="7"/>
      <c r="G77" s="7">
        <v>39</v>
      </c>
      <c r="H77" s="7"/>
      <c r="I77" s="25">
        <f>SUM(F77:H77)</f>
        <v>39</v>
      </c>
      <c r="J77" s="15">
        <v>39</v>
      </c>
    </row>
    <row r="78" spans="1:12">
      <c r="A78" s="9"/>
      <c r="B78" s="22" t="s">
        <v>110</v>
      </c>
      <c r="C78" s="15">
        <v>2001</v>
      </c>
      <c r="D78" s="10" t="s">
        <v>15</v>
      </c>
      <c r="E78" s="10" t="s">
        <v>61</v>
      </c>
      <c r="F78" s="7"/>
      <c r="G78" s="73">
        <v>34</v>
      </c>
      <c r="H78" s="7"/>
      <c r="I78" s="25">
        <f>SUM(F78:H78)</f>
        <v>34</v>
      </c>
      <c r="J78" s="15">
        <v>34</v>
      </c>
    </row>
    <row r="79" spans="1:12">
      <c r="A79" s="9"/>
      <c r="B79" s="22" t="s">
        <v>91</v>
      </c>
      <c r="C79" s="15">
        <v>2001</v>
      </c>
      <c r="D79" s="10" t="s">
        <v>15</v>
      </c>
      <c r="E79" s="10" t="s">
        <v>61</v>
      </c>
      <c r="F79" s="7"/>
      <c r="G79" s="73">
        <v>33</v>
      </c>
      <c r="H79" s="7"/>
      <c r="I79" s="25">
        <f>SUM(F79:H79)</f>
        <v>33</v>
      </c>
      <c r="J79" s="15">
        <v>33</v>
      </c>
    </row>
    <row r="81" spans="1:9">
      <c r="B81" s="22"/>
      <c r="C81" s="15"/>
      <c r="D81" s="10"/>
      <c r="E81" t="s">
        <v>183</v>
      </c>
      <c r="I81" s="25"/>
    </row>
    <row r="82" spans="1:9">
      <c r="D82" t="s">
        <v>184</v>
      </c>
    </row>
    <row r="83" spans="1:9">
      <c r="A83" s="9"/>
    </row>
    <row r="84" spans="1:9">
      <c r="A84" s="9"/>
    </row>
    <row r="85" spans="1:9">
      <c r="A85" s="9"/>
    </row>
  </sheetData>
  <sortState ref="B69:J79">
    <sortCondition descending="1" ref="J69:J7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P20" sqref="P20"/>
    </sheetView>
  </sheetViews>
  <sheetFormatPr defaultRowHeight="14.4"/>
  <cols>
    <col min="1" max="1" width="4.44140625" customWidth="1"/>
    <col min="2" max="2" width="27" customWidth="1"/>
    <col min="3" max="3" width="7.33203125" customWidth="1"/>
    <col min="4" max="4" width="6.44140625" customWidth="1"/>
    <col min="5" max="5" width="6.77734375" customWidth="1"/>
    <col min="6" max="6" width="6.6640625" customWidth="1"/>
    <col min="7" max="7" width="6.5546875" customWidth="1"/>
    <col min="8" max="8" width="6.21875" customWidth="1"/>
    <col min="9" max="9" width="6.33203125" customWidth="1"/>
    <col min="10" max="10" width="6.88671875" customWidth="1"/>
  </cols>
  <sheetData>
    <row r="1" spans="1:10" ht="22.8">
      <c r="B1" s="83" t="s">
        <v>192</v>
      </c>
    </row>
    <row r="2" spans="1:10" ht="22.8">
      <c r="B2" s="83" t="s">
        <v>215</v>
      </c>
      <c r="C2" s="83"/>
    </row>
    <row r="4" spans="1:10">
      <c r="A4" s="88"/>
      <c r="B4" s="89" t="s">
        <v>193</v>
      </c>
      <c r="C4" s="88" t="s">
        <v>203</v>
      </c>
      <c r="D4" s="88" t="s">
        <v>204</v>
      </c>
      <c r="E4" s="88" t="s">
        <v>205</v>
      </c>
      <c r="F4" s="88" t="s">
        <v>206</v>
      </c>
      <c r="G4" s="90" t="s">
        <v>207</v>
      </c>
      <c r="H4" s="90" t="s">
        <v>194</v>
      </c>
      <c r="I4" s="90" t="s">
        <v>208</v>
      </c>
      <c r="J4" s="88" t="s">
        <v>182</v>
      </c>
    </row>
    <row r="6" spans="1:10">
      <c r="A6" s="9">
        <v>1</v>
      </c>
      <c r="B6" t="s">
        <v>195</v>
      </c>
      <c r="C6" s="9">
        <v>628</v>
      </c>
      <c r="D6" s="9">
        <v>150</v>
      </c>
      <c r="E6" s="9">
        <v>470</v>
      </c>
      <c r="F6" s="84">
        <v>506</v>
      </c>
      <c r="G6" s="9">
        <v>782</v>
      </c>
      <c r="H6" s="9">
        <v>404</v>
      </c>
      <c r="I6" s="9">
        <v>933</v>
      </c>
      <c r="J6" s="91">
        <f t="shared" ref="J6:J12" si="0">SUM(C6:I6)</f>
        <v>3873</v>
      </c>
    </row>
    <row r="7" spans="1:10">
      <c r="A7" s="9">
        <v>2</v>
      </c>
      <c r="B7" t="s">
        <v>196</v>
      </c>
      <c r="C7" s="84">
        <v>878</v>
      </c>
      <c r="D7" s="9"/>
      <c r="E7" s="84">
        <v>503</v>
      </c>
      <c r="F7" s="9"/>
      <c r="G7" s="9">
        <v>693</v>
      </c>
      <c r="H7" s="9"/>
      <c r="I7" s="9">
        <v>374</v>
      </c>
      <c r="J7" s="91">
        <f t="shared" si="0"/>
        <v>2448</v>
      </c>
    </row>
    <row r="8" spans="1:10">
      <c r="A8" s="9">
        <v>3</v>
      </c>
      <c r="B8" t="s">
        <v>197</v>
      </c>
      <c r="C8" s="9">
        <v>254</v>
      </c>
      <c r="D8" s="9"/>
      <c r="E8" s="9">
        <v>409</v>
      </c>
      <c r="F8" s="9"/>
      <c r="G8" s="9">
        <v>364</v>
      </c>
      <c r="H8" s="9"/>
      <c r="I8" s="9"/>
      <c r="J8" s="91">
        <f t="shared" si="0"/>
        <v>1027</v>
      </c>
    </row>
    <row r="9" spans="1:10">
      <c r="A9" s="9">
        <v>4</v>
      </c>
      <c r="B9" t="s">
        <v>18</v>
      </c>
      <c r="C9" s="9">
        <v>359</v>
      </c>
      <c r="D9" s="9"/>
      <c r="E9" s="9">
        <v>265</v>
      </c>
      <c r="F9" s="9"/>
      <c r="G9" s="9">
        <v>100</v>
      </c>
      <c r="H9" s="36"/>
      <c r="I9" s="36">
        <v>157</v>
      </c>
      <c r="J9" s="91">
        <f t="shared" si="0"/>
        <v>881</v>
      </c>
    </row>
    <row r="10" spans="1:10">
      <c r="A10" s="9">
        <v>5</v>
      </c>
      <c r="B10" t="s">
        <v>209</v>
      </c>
      <c r="C10" s="9">
        <v>570</v>
      </c>
      <c r="D10" s="9"/>
      <c r="E10" s="9">
        <v>206</v>
      </c>
      <c r="F10" s="9"/>
      <c r="G10" s="9"/>
      <c r="H10" s="36"/>
      <c r="I10" s="36"/>
      <c r="J10" s="91">
        <f t="shared" si="0"/>
        <v>776</v>
      </c>
    </row>
    <row r="11" spans="1:10">
      <c r="A11" s="9">
        <v>6</v>
      </c>
      <c r="B11" t="s">
        <v>210</v>
      </c>
      <c r="C11" s="9">
        <v>141</v>
      </c>
      <c r="G11" s="9">
        <v>429</v>
      </c>
      <c r="I11" s="100">
        <v>152</v>
      </c>
      <c r="J11" s="91">
        <f t="shared" si="0"/>
        <v>722</v>
      </c>
    </row>
    <row r="12" spans="1:10">
      <c r="A12" s="9">
        <v>7</v>
      </c>
      <c r="B12" t="s">
        <v>211</v>
      </c>
      <c r="C12" s="9">
        <v>76</v>
      </c>
      <c r="D12" s="9"/>
      <c r="E12" s="9"/>
      <c r="F12" s="9"/>
      <c r="G12" s="9"/>
      <c r="H12" s="36">
        <v>95</v>
      </c>
      <c r="I12" s="36"/>
      <c r="J12" s="91">
        <f t="shared" si="0"/>
        <v>171</v>
      </c>
    </row>
    <row r="14" spans="1:10" ht="22.8">
      <c r="B14" s="83" t="s">
        <v>192</v>
      </c>
    </row>
    <row r="15" spans="1:10" ht="22.8">
      <c r="A15" s="83" t="s">
        <v>216</v>
      </c>
    </row>
    <row r="17" spans="1:10">
      <c r="A17" s="88" t="s">
        <v>4</v>
      </c>
      <c r="B17" s="89" t="s">
        <v>193</v>
      </c>
      <c r="C17" s="92" t="s">
        <v>212</v>
      </c>
      <c r="D17" s="88"/>
      <c r="E17" s="105" t="s">
        <v>218</v>
      </c>
      <c r="F17" s="88"/>
      <c r="G17" s="90" t="s">
        <v>219</v>
      </c>
      <c r="H17" s="80"/>
      <c r="I17" s="80"/>
      <c r="J17" s="88" t="s">
        <v>182</v>
      </c>
    </row>
    <row r="18" spans="1:10">
      <c r="A18" s="93"/>
      <c r="B18" s="93"/>
      <c r="C18" s="92" t="s">
        <v>198</v>
      </c>
      <c r="D18" s="93"/>
      <c r="E18" s="94" t="s">
        <v>213</v>
      </c>
      <c r="F18" s="95"/>
      <c r="G18" s="90" t="s">
        <v>214</v>
      </c>
      <c r="H18" s="93"/>
      <c r="I18" s="93"/>
      <c r="J18" s="93"/>
    </row>
    <row r="19" spans="1:10">
      <c r="A19" s="9"/>
    </row>
    <row r="20" spans="1:10">
      <c r="A20" s="9">
        <v>1</v>
      </c>
      <c r="B20" t="s">
        <v>195</v>
      </c>
      <c r="C20" s="9">
        <v>322</v>
      </c>
      <c r="D20" s="9"/>
      <c r="E20" s="9">
        <v>517</v>
      </c>
      <c r="G20" s="9">
        <v>394</v>
      </c>
      <c r="J20" s="96">
        <f t="shared" ref="J20:J25" si="1">SUM(C20:G20)</f>
        <v>1233</v>
      </c>
    </row>
    <row r="21" spans="1:10">
      <c r="A21" s="9">
        <v>2</v>
      </c>
      <c r="B21" t="s">
        <v>196</v>
      </c>
      <c r="C21" s="9">
        <v>367</v>
      </c>
      <c r="D21" s="9"/>
      <c r="E21" s="9">
        <v>431</v>
      </c>
      <c r="F21" s="9"/>
      <c r="G21" s="9">
        <v>294</v>
      </c>
      <c r="J21" s="96">
        <f t="shared" si="1"/>
        <v>1092</v>
      </c>
    </row>
    <row r="22" spans="1:10">
      <c r="A22" s="9">
        <v>3</v>
      </c>
      <c r="B22" t="s">
        <v>197</v>
      </c>
      <c r="C22" s="9">
        <v>309</v>
      </c>
      <c r="D22" s="9"/>
      <c r="E22" s="9">
        <v>280</v>
      </c>
      <c r="F22" s="9"/>
      <c r="G22" s="9"/>
      <c r="J22" s="96">
        <f t="shared" si="1"/>
        <v>589</v>
      </c>
    </row>
    <row r="23" spans="1:10">
      <c r="A23" s="9">
        <v>4</v>
      </c>
      <c r="B23" t="s">
        <v>210</v>
      </c>
      <c r="C23" s="9"/>
      <c r="D23" s="9"/>
      <c r="E23" s="9">
        <v>270</v>
      </c>
      <c r="F23" s="9"/>
      <c r="G23" s="36">
        <v>130</v>
      </c>
      <c r="J23" s="96">
        <f t="shared" si="1"/>
        <v>400</v>
      </c>
    </row>
    <row r="24" spans="1:10">
      <c r="A24" s="9">
        <v>5</v>
      </c>
      <c r="B24" t="s">
        <v>18</v>
      </c>
      <c r="C24" s="9">
        <v>75</v>
      </c>
      <c r="E24" s="9">
        <v>68</v>
      </c>
      <c r="G24" s="36">
        <v>81</v>
      </c>
      <c r="H24" s="85"/>
      <c r="J24" s="96">
        <f t="shared" si="1"/>
        <v>224</v>
      </c>
    </row>
    <row r="25" spans="1:10">
      <c r="A25" s="9">
        <v>6</v>
      </c>
      <c r="B25" t="s">
        <v>209</v>
      </c>
      <c r="C25" s="9">
        <v>108</v>
      </c>
      <c r="D25" s="9"/>
      <c r="E25" s="9"/>
      <c r="F25" s="9"/>
      <c r="G25" s="36"/>
      <c r="J25" s="96">
        <f t="shared" si="1"/>
        <v>108</v>
      </c>
    </row>
    <row r="26" spans="1:10">
      <c r="A26" s="9">
        <v>7</v>
      </c>
      <c r="B26" t="s">
        <v>211</v>
      </c>
      <c r="J26" s="48">
        <v>0</v>
      </c>
    </row>
    <row r="28" spans="1:10" ht="28.2">
      <c r="B28" s="86" t="s">
        <v>199</v>
      </c>
      <c r="F28" s="85"/>
      <c r="G28" s="85"/>
      <c r="H28" s="85"/>
    </row>
    <row r="31" spans="1:10">
      <c r="A31" s="88" t="s">
        <v>4</v>
      </c>
      <c r="B31" s="89" t="s">
        <v>193</v>
      </c>
      <c r="C31" s="80"/>
      <c r="D31" s="88" t="s">
        <v>200</v>
      </c>
      <c r="E31" s="80"/>
      <c r="F31" s="88" t="s">
        <v>201</v>
      </c>
      <c r="G31" s="97"/>
      <c r="H31" s="98"/>
      <c r="I31" s="99"/>
      <c r="J31" s="88" t="s">
        <v>182</v>
      </c>
    </row>
    <row r="33" spans="1:10">
      <c r="A33" s="9">
        <v>1</v>
      </c>
      <c r="B33" t="s">
        <v>195</v>
      </c>
      <c r="D33" s="91">
        <v>3873</v>
      </c>
      <c r="E33" s="87"/>
      <c r="F33" s="48">
        <v>1233</v>
      </c>
      <c r="J33" s="96">
        <f t="shared" ref="J33:J39" si="2">SUM(D33:F33)</f>
        <v>5106</v>
      </c>
    </row>
    <row r="34" spans="1:10">
      <c r="A34" s="9">
        <v>2</v>
      </c>
      <c r="B34" t="s">
        <v>196</v>
      </c>
      <c r="D34" s="91">
        <v>2448</v>
      </c>
      <c r="E34" s="87"/>
      <c r="F34" s="48">
        <v>1092</v>
      </c>
      <c r="J34" s="96">
        <f t="shared" si="2"/>
        <v>3540</v>
      </c>
    </row>
    <row r="35" spans="1:10">
      <c r="A35" s="9">
        <v>3</v>
      </c>
      <c r="B35" t="s">
        <v>197</v>
      </c>
      <c r="D35" s="91">
        <v>1027</v>
      </c>
      <c r="E35" s="52"/>
      <c r="F35" s="48">
        <v>589</v>
      </c>
      <c r="J35" s="96">
        <f t="shared" si="2"/>
        <v>1616</v>
      </c>
    </row>
    <row r="36" spans="1:10">
      <c r="A36" s="9">
        <v>4</v>
      </c>
      <c r="B36" t="s">
        <v>210</v>
      </c>
      <c r="D36" s="91">
        <v>722</v>
      </c>
      <c r="E36" s="52"/>
      <c r="F36" s="48">
        <v>400</v>
      </c>
      <c r="J36" s="96">
        <f t="shared" si="2"/>
        <v>1122</v>
      </c>
    </row>
    <row r="37" spans="1:10">
      <c r="A37" s="9">
        <v>5</v>
      </c>
      <c r="B37" t="s">
        <v>18</v>
      </c>
      <c r="D37" s="91">
        <v>881</v>
      </c>
      <c r="E37" s="52"/>
      <c r="F37" s="48">
        <v>224</v>
      </c>
      <c r="J37" s="96">
        <f t="shared" si="2"/>
        <v>1105</v>
      </c>
    </row>
    <row r="38" spans="1:10">
      <c r="A38" s="9">
        <v>6</v>
      </c>
      <c r="B38" t="s">
        <v>209</v>
      </c>
      <c r="D38" s="91">
        <v>776</v>
      </c>
      <c r="E38" s="52"/>
      <c r="F38" s="48">
        <v>108</v>
      </c>
      <c r="J38" s="96">
        <f t="shared" si="2"/>
        <v>884</v>
      </c>
    </row>
    <row r="39" spans="1:10">
      <c r="A39" s="9">
        <v>7</v>
      </c>
      <c r="B39" t="s">
        <v>211</v>
      </c>
      <c r="D39" s="91">
        <v>171</v>
      </c>
      <c r="F39" s="48">
        <v>0</v>
      </c>
      <c r="J39" s="96">
        <f t="shared" si="2"/>
        <v>171</v>
      </c>
    </row>
    <row r="41" spans="1:10">
      <c r="F41" s="9" t="s">
        <v>202</v>
      </c>
    </row>
    <row r="43" spans="1:10">
      <c r="F43" s="9" t="s">
        <v>217</v>
      </c>
    </row>
    <row r="47" spans="1:10">
      <c r="D47" s="9"/>
      <c r="E47" s="9"/>
      <c r="F47" s="9"/>
      <c r="G47" s="25"/>
    </row>
  </sheetData>
  <sortState ref="B6:J12">
    <sortCondition descending="1" ref="J8:J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Skoki</vt:lpstr>
      <vt:lpstr>KN</vt:lpstr>
      <vt:lpstr>Drużynowo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2015-10-28T06:29:42Z</cp:lastPrinted>
  <dcterms:created xsi:type="dcterms:W3CDTF">2015-06-05T05:59:38Z</dcterms:created>
  <dcterms:modified xsi:type="dcterms:W3CDTF">2015-10-28T07:38:58Z</dcterms:modified>
</cp:coreProperties>
</file>