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la\Desktop\"/>
    </mc:Choice>
  </mc:AlternateContent>
  <bookViews>
    <workbookView xWindow="0" yWindow="0" windowWidth="20490" windowHeight="7755"/>
  </bookViews>
  <sheets>
    <sheet name="Ranking Końcowy Klubów" sheetId="1" r:id="rId1"/>
  </sheets>
  <definedNames>
    <definedName name="_xlnm._FilterDatabase" localSheetId="0" hidden="1">'Ranking Końcowy Klubów'!$B$7:$K$27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7" i="1" l="1"/>
  <c r="K27" i="1" s="1"/>
  <c r="F27" i="1"/>
  <c r="J26" i="1"/>
  <c r="F26" i="1"/>
  <c r="K26" i="1" s="1"/>
  <c r="J25" i="1"/>
  <c r="F25" i="1"/>
  <c r="K25" i="1" s="1"/>
  <c r="J24" i="1"/>
  <c r="F24" i="1"/>
  <c r="K24" i="1" s="1"/>
  <c r="J23" i="1"/>
  <c r="F23" i="1"/>
  <c r="K23" i="1" s="1"/>
  <c r="J22" i="1"/>
  <c r="F22" i="1"/>
  <c r="K22" i="1" s="1"/>
  <c r="J21" i="1"/>
  <c r="F21" i="1"/>
  <c r="K21" i="1" s="1"/>
  <c r="J20" i="1"/>
  <c r="F20" i="1"/>
  <c r="K20" i="1" s="1"/>
  <c r="J19" i="1"/>
  <c r="F19" i="1"/>
  <c r="K19" i="1" s="1"/>
  <c r="J18" i="1"/>
  <c r="F18" i="1"/>
  <c r="K18" i="1" s="1"/>
  <c r="J17" i="1"/>
  <c r="F17" i="1"/>
  <c r="K17" i="1" s="1"/>
  <c r="J16" i="1"/>
  <c r="F16" i="1"/>
  <c r="K16" i="1" s="1"/>
  <c r="J15" i="1"/>
  <c r="F15" i="1"/>
  <c r="K15" i="1" s="1"/>
  <c r="J14" i="1"/>
  <c r="F14" i="1"/>
  <c r="K14" i="1" s="1"/>
  <c r="J13" i="1"/>
  <c r="F13" i="1"/>
  <c r="K13" i="1" s="1"/>
  <c r="J12" i="1"/>
  <c r="F12" i="1"/>
  <c r="K12" i="1" s="1"/>
  <c r="J11" i="1"/>
  <c r="F11" i="1"/>
  <c r="K11" i="1" s="1"/>
  <c r="J10" i="1"/>
  <c r="F10" i="1"/>
  <c r="K10" i="1" s="1"/>
  <c r="J9" i="1"/>
  <c r="F9" i="1"/>
  <c r="K9" i="1" s="1"/>
  <c r="J8" i="1"/>
  <c r="F8" i="1"/>
  <c r="K8" i="1" s="1"/>
</calcChain>
</file>

<file path=xl/sharedStrings.xml><?xml version="1.0" encoding="utf-8"?>
<sst xmlns="http://schemas.openxmlformats.org/spreadsheetml/2006/main" count="36" uniqueCount="32">
  <si>
    <t>XXXVIII SZKOLNA LIGA SPORTÓW ZIMOWYCH</t>
  </si>
  <si>
    <t>KLASYFIKACJA KOŃCOWA KLUBÓW</t>
  </si>
  <si>
    <t>NARCIARSTWO ALPEJSKIE - ZAKOPANE 2015</t>
  </si>
  <si>
    <t>M</t>
  </si>
  <si>
    <t>KLUBY - DZIECI</t>
  </si>
  <si>
    <t>DZIEWCZĘTA</t>
  </si>
  <si>
    <t>SUMA</t>
  </si>
  <si>
    <t>CHŁOPCY</t>
  </si>
  <si>
    <t>RAZEM</t>
  </si>
  <si>
    <t>2008-2007</t>
  </si>
  <si>
    <t>2006-2005</t>
  </si>
  <si>
    <t>2004-2003</t>
  </si>
  <si>
    <t>WKN</t>
  </si>
  <si>
    <t>KS Frajda</t>
  </si>
  <si>
    <t>KN Sporteum</t>
  </si>
  <si>
    <t>KS Firn</t>
  </si>
  <si>
    <t>Tatra SKI Academy</t>
  </si>
  <si>
    <t>SNPTT 1907</t>
  </si>
  <si>
    <t>Potwory</t>
  </si>
  <si>
    <t>UKS Zakopiański</t>
  </si>
  <si>
    <t>WTS Deski</t>
  </si>
  <si>
    <t>MUKS Śmig - Harenda</t>
  </si>
  <si>
    <t>AZS Zakopane</t>
  </si>
  <si>
    <t>Mitan SKI</t>
  </si>
  <si>
    <t>F2 Dawidek Team.pl</t>
  </si>
  <si>
    <t>MKS Skrzyczne</t>
  </si>
  <si>
    <t>Stowarzyszenie GS Team.pl</t>
  </si>
  <si>
    <t>MTN Race</t>
  </si>
  <si>
    <t>Kaciczak - Niezrzeszony</t>
  </si>
  <si>
    <t>TN Wojtek Fic</t>
  </si>
  <si>
    <t>Deski - Rapp F.</t>
  </si>
  <si>
    <t>Kleczko - Niezrzeszony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</si>
</sst>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  <charset val="238"/>
    </font>
    <font>
      <b/>
      <sz val="18"/>
      <name val="Arial"/>
      <family val="2"/>
      <charset val="238"/>
    </font>
    <font>
      <b/>
      <sz val="14"/>
      <name val="Arial"/>
      <family val="2"/>
      <charset val="238"/>
    </font>
    <font>
      <b/>
      <sz val="11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4" fillId="0" borderId="1" xfId="0" applyFont="1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0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5" fillId="0" borderId="0" xfId="0" applyFont="1" applyFill="1" applyBorder="1" applyAlignment="1">
      <alignment horizontal="left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tabSelected="1" topLeftCell="A2" workbookViewId="0">
      <selection activeCell="N10" sqref="N10"/>
    </sheetView>
  </sheetViews>
  <sheetFormatPr defaultRowHeight="12.75" x14ac:dyDescent="0.2"/>
  <cols>
    <col min="1" max="1" width="5.7109375" customWidth="1"/>
    <col min="2" max="2" width="27.5703125" customWidth="1"/>
    <col min="3" max="5" width="11.7109375" style="7" customWidth="1"/>
    <col min="6" max="6" width="9.140625" style="7"/>
    <col min="7" max="9" width="11.7109375" style="7" customWidth="1"/>
    <col min="10" max="10" width="9.140625" style="7"/>
    <col min="11" max="11" width="11.7109375" style="7" customWidth="1"/>
  </cols>
  <sheetData>
    <row r="1" spans="1:11" ht="23.25" x14ac:dyDescent="0.35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</row>
    <row r="2" spans="1:11" ht="18" x14ac:dyDescent="0.25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0"/>
    </row>
    <row r="3" spans="1:11" ht="15" x14ac:dyDescent="0.25">
      <c r="A3" s="11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</row>
    <row r="5" spans="1:11" x14ac:dyDescent="0.2">
      <c r="A5" s="12" t="s">
        <v>3</v>
      </c>
      <c r="B5" s="12" t="s">
        <v>4</v>
      </c>
      <c r="C5" s="13" t="s">
        <v>5</v>
      </c>
      <c r="D5" s="13"/>
      <c r="E5" s="13"/>
      <c r="F5" s="12" t="s">
        <v>6</v>
      </c>
      <c r="G5" s="13" t="s">
        <v>7</v>
      </c>
      <c r="H5" s="13"/>
      <c r="I5" s="13"/>
      <c r="J5" s="12" t="s">
        <v>6</v>
      </c>
      <c r="K5" s="14" t="s">
        <v>8</v>
      </c>
    </row>
    <row r="6" spans="1:11" x14ac:dyDescent="0.2">
      <c r="A6" s="12"/>
      <c r="B6" s="12"/>
      <c r="C6" s="1" t="s">
        <v>9</v>
      </c>
      <c r="D6" s="1" t="s">
        <v>10</v>
      </c>
      <c r="E6" s="1" t="s">
        <v>11</v>
      </c>
      <c r="F6" s="12"/>
      <c r="G6" s="1" t="s">
        <v>9</v>
      </c>
      <c r="H6" s="1" t="s">
        <v>10</v>
      </c>
      <c r="I6" s="1" t="s">
        <v>11</v>
      </c>
      <c r="J6" s="12"/>
      <c r="K6" s="14"/>
    </row>
    <row r="7" spans="1:11" x14ac:dyDescent="0.2">
      <c r="A7" s="2"/>
      <c r="B7" s="2"/>
      <c r="C7" s="3"/>
      <c r="D7" s="3"/>
      <c r="E7" s="3"/>
      <c r="F7" s="2"/>
      <c r="G7" s="3"/>
      <c r="H7" s="3"/>
      <c r="I7" s="3"/>
      <c r="J7" s="2"/>
      <c r="K7" s="4"/>
    </row>
    <row r="8" spans="1:11" x14ac:dyDescent="0.2">
      <c r="A8" s="5">
        <v>1</v>
      </c>
      <c r="B8" s="6" t="s">
        <v>12</v>
      </c>
      <c r="C8" s="7">
        <v>303</v>
      </c>
      <c r="D8" s="7">
        <v>448</v>
      </c>
      <c r="E8" s="7">
        <v>647</v>
      </c>
      <c r="F8" s="5">
        <f t="shared" ref="F8:F27" si="0">SUM(C8:E8)</f>
        <v>1398</v>
      </c>
      <c r="G8" s="7">
        <v>382</v>
      </c>
      <c r="H8" s="7">
        <v>552</v>
      </c>
      <c r="I8" s="7">
        <v>673</v>
      </c>
      <c r="J8" s="5">
        <f t="shared" ref="J8:J27" si="1">SUM(G8:I8)</f>
        <v>1607</v>
      </c>
      <c r="K8" s="5">
        <f t="shared" ref="K8:K27" si="2">SUM(F8+J8)</f>
        <v>3005</v>
      </c>
    </row>
    <row r="9" spans="1:11" x14ac:dyDescent="0.2">
      <c r="A9" s="5">
        <v>2</v>
      </c>
      <c r="B9" s="6" t="s">
        <v>13</v>
      </c>
      <c r="C9" s="7">
        <v>626</v>
      </c>
      <c r="D9" s="7">
        <v>383</v>
      </c>
      <c r="E9" s="7">
        <v>422</v>
      </c>
      <c r="F9" s="5">
        <f t="shared" si="0"/>
        <v>1431</v>
      </c>
      <c r="G9" s="7">
        <v>363</v>
      </c>
      <c r="H9" s="7">
        <v>508</v>
      </c>
      <c r="I9" s="7">
        <v>244</v>
      </c>
      <c r="J9" s="5">
        <f t="shared" si="1"/>
        <v>1115</v>
      </c>
      <c r="K9" s="5">
        <f t="shared" si="2"/>
        <v>2546</v>
      </c>
    </row>
    <row r="10" spans="1:11" x14ac:dyDescent="0.2">
      <c r="A10" s="5">
        <v>3</v>
      </c>
      <c r="B10" s="6" t="s">
        <v>14</v>
      </c>
      <c r="C10" s="7">
        <v>137</v>
      </c>
      <c r="D10" s="7">
        <v>451</v>
      </c>
      <c r="E10" s="7">
        <v>446</v>
      </c>
      <c r="F10" s="5">
        <f t="shared" si="0"/>
        <v>1034</v>
      </c>
      <c r="G10" s="7">
        <v>450</v>
      </c>
      <c r="H10" s="7">
        <v>368</v>
      </c>
      <c r="I10" s="7">
        <v>390</v>
      </c>
      <c r="J10" s="5">
        <f t="shared" si="1"/>
        <v>1208</v>
      </c>
      <c r="K10" s="5">
        <f t="shared" si="2"/>
        <v>2242</v>
      </c>
    </row>
    <row r="11" spans="1:11" x14ac:dyDescent="0.2">
      <c r="A11" s="7">
        <v>4</v>
      </c>
      <c r="B11" s="8" t="s">
        <v>15</v>
      </c>
      <c r="C11" s="7">
        <v>377</v>
      </c>
      <c r="D11" s="7">
        <v>320</v>
      </c>
      <c r="E11" s="7">
        <v>342</v>
      </c>
      <c r="F11" s="5">
        <f t="shared" si="0"/>
        <v>1039</v>
      </c>
      <c r="G11" s="7">
        <v>316</v>
      </c>
      <c r="H11" s="7">
        <v>201</v>
      </c>
      <c r="I11" s="7">
        <v>25</v>
      </c>
      <c r="J11" s="5">
        <f t="shared" si="1"/>
        <v>542</v>
      </c>
      <c r="K11" s="5">
        <f t="shared" si="2"/>
        <v>1581</v>
      </c>
    </row>
    <row r="12" spans="1:11" x14ac:dyDescent="0.2">
      <c r="A12" s="7">
        <v>5</v>
      </c>
      <c r="B12" s="8" t="s">
        <v>16</v>
      </c>
      <c r="C12" s="7">
        <v>301</v>
      </c>
      <c r="D12" s="7">
        <v>515</v>
      </c>
      <c r="F12" s="5">
        <f t="shared" si="0"/>
        <v>816</v>
      </c>
      <c r="G12" s="7">
        <v>30</v>
      </c>
      <c r="H12" s="7">
        <v>266</v>
      </c>
      <c r="I12" s="7">
        <v>54</v>
      </c>
      <c r="J12" s="5">
        <f t="shared" si="1"/>
        <v>350</v>
      </c>
      <c r="K12" s="5">
        <f t="shared" si="2"/>
        <v>1166</v>
      </c>
    </row>
    <row r="13" spans="1:11" x14ac:dyDescent="0.2">
      <c r="A13" s="7">
        <v>6</v>
      </c>
      <c r="B13" s="8" t="s">
        <v>17</v>
      </c>
      <c r="C13" s="7">
        <v>152</v>
      </c>
      <c r="D13" s="7">
        <v>400</v>
      </c>
      <c r="E13" s="7">
        <v>80</v>
      </c>
      <c r="F13" s="5">
        <f t="shared" si="0"/>
        <v>632</v>
      </c>
      <c r="G13" s="7">
        <v>29</v>
      </c>
      <c r="I13" s="7">
        <v>409</v>
      </c>
      <c r="J13" s="5">
        <f t="shared" si="1"/>
        <v>438</v>
      </c>
      <c r="K13" s="5">
        <f t="shared" si="2"/>
        <v>1070</v>
      </c>
    </row>
    <row r="14" spans="1:11" x14ac:dyDescent="0.2">
      <c r="A14" s="7">
        <v>7</v>
      </c>
      <c r="B14" s="8" t="s">
        <v>18</v>
      </c>
      <c r="C14" s="7">
        <v>163</v>
      </c>
      <c r="D14" s="7">
        <v>204</v>
      </c>
      <c r="E14" s="7">
        <v>86</v>
      </c>
      <c r="F14" s="5">
        <f t="shared" si="0"/>
        <v>453</v>
      </c>
      <c r="G14" s="7">
        <v>194</v>
      </c>
      <c r="H14" s="7">
        <v>133</v>
      </c>
      <c r="I14" s="7">
        <v>123</v>
      </c>
      <c r="J14" s="5">
        <f t="shared" si="1"/>
        <v>450</v>
      </c>
      <c r="K14" s="5">
        <f t="shared" si="2"/>
        <v>903</v>
      </c>
    </row>
    <row r="15" spans="1:11" x14ac:dyDescent="0.2">
      <c r="A15" s="7">
        <v>8</v>
      </c>
      <c r="B15" s="8" t="s">
        <v>19</v>
      </c>
      <c r="C15" s="7">
        <v>138</v>
      </c>
      <c r="D15" s="7">
        <v>60</v>
      </c>
      <c r="E15" s="7">
        <v>105</v>
      </c>
      <c r="F15" s="5">
        <f t="shared" si="0"/>
        <v>303</v>
      </c>
      <c r="G15" s="7">
        <v>32</v>
      </c>
      <c r="H15" s="7">
        <v>500</v>
      </c>
      <c r="J15" s="5">
        <f t="shared" si="1"/>
        <v>532</v>
      </c>
      <c r="K15" s="5">
        <f t="shared" si="2"/>
        <v>835</v>
      </c>
    </row>
    <row r="16" spans="1:11" x14ac:dyDescent="0.2">
      <c r="A16" s="7">
        <v>9</v>
      </c>
      <c r="B16" s="8" t="s">
        <v>20</v>
      </c>
      <c r="C16" s="7">
        <v>92</v>
      </c>
      <c r="D16" s="7">
        <v>111</v>
      </c>
      <c r="E16" s="7">
        <v>52</v>
      </c>
      <c r="F16" s="5">
        <f t="shared" si="0"/>
        <v>255</v>
      </c>
      <c r="G16" s="7">
        <v>74</v>
      </c>
      <c r="H16" s="7">
        <v>214</v>
      </c>
      <c r="I16" s="7">
        <v>172</v>
      </c>
      <c r="J16" s="5">
        <f t="shared" si="1"/>
        <v>460</v>
      </c>
      <c r="K16" s="5">
        <f t="shared" si="2"/>
        <v>715</v>
      </c>
    </row>
    <row r="17" spans="1:11" x14ac:dyDescent="0.2">
      <c r="A17" s="7">
        <v>10</v>
      </c>
      <c r="B17" s="8" t="s">
        <v>21</v>
      </c>
      <c r="D17" s="7">
        <v>223</v>
      </c>
      <c r="F17" s="5">
        <f t="shared" si="0"/>
        <v>223</v>
      </c>
      <c r="G17" s="7">
        <v>155</v>
      </c>
      <c r="H17" s="7">
        <v>155</v>
      </c>
      <c r="I17" s="7">
        <v>129</v>
      </c>
      <c r="J17" s="5">
        <f t="shared" si="1"/>
        <v>439</v>
      </c>
      <c r="K17" s="5">
        <f t="shared" si="2"/>
        <v>662</v>
      </c>
    </row>
    <row r="18" spans="1:11" x14ac:dyDescent="0.2">
      <c r="A18" s="7">
        <v>11</v>
      </c>
      <c r="B18" s="8" t="s">
        <v>22</v>
      </c>
      <c r="C18" s="7">
        <v>161</v>
      </c>
      <c r="F18" s="5">
        <f t="shared" si="0"/>
        <v>161</v>
      </c>
      <c r="G18" s="7">
        <v>229</v>
      </c>
      <c r="J18" s="5">
        <f t="shared" si="1"/>
        <v>229</v>
      </c>
      <c r="K18" s="5">
        <f t="shared" si="2"/>
        <v>390</v>
      </c>
    </row>
    <row r="19" spans="1:11" x14ac:dyDescent="0.2">
      <c r="A19" s="7">
        <v>12</v>
      </c>
      <c r="B19" s="8" t="s">
        <v>23</v>
      </c>
      <c r="F19" s="5">
        <f t="shared" si="0"/>
        <v>0</v>
      </c>
      <c r="H19" s="7">
        <v>292</v>
      </c>
      <c r="J19" s="5">
        <f t="shared" si="1"/>
        <v>292</v>
      </c>
      <c r="K19" s="5">
        <f t="shared" si="2"/>
        <v>292</v>
      </c>
    </row>
    <row r="20" spans="1:11" x14ac:dyDescent="0.2">
      <c r="A20" s="7">
        <v>13</v>
      </c>
      <c r="B20" s="8" t="s">
        <v>24</v>
      </c>
      <c r="D20" s="7">
        <v>169</v>
      </c>
      <c r="F20" s="5">
        <f t="shared" si="0"/>
        <v>169</v>
      </c>
      <c r="I20" s="7">
        <v>105</v>
      </c>
      <c r="J20" s="5">
        <f t="shared" si="1"/>
        <v>105</v>
      </c>
      <c r="K20" s="5">
        <f t="shared" si="2"/>
        <v>274</v>
      </c>
    </row>
    <row r="21" spans="1:11" x14ac:dyDescent="0.2">
      <c r="A21" s="7">
        <v>14</v>
      </c>
      <c r="B21" s="8" t="s">
        <v>25</v>
      </c>
      <c r="D21" s="7">
        <v>24</v>
      </c>
      <c r="F21" s="5">
        <f t="shared" si="0"/>
        <v>24</v>
      </c>
      <c r="G21" s="7">
        <v>177</v>
      </c>
      <c r="J21" s="5">
        <f t="shared" si="1"/>
        <v>177</v>
      </c>
      <c r="K21" s="5">
        <f t="shared" si="2"/>
        <v>201</v>
      </c>
    </row>
    <row r="22" spans="1:11" x14ac:dyDescent="0.2">
      <c r="A22" s="7">
        <v>15</v>
      </c>
      <c r="B22" s="8" t="s">
        <v>26</v>
      </c>
      <c r="C22" s="7">
        <v>33</v>
      </c>
      <c r="F22" s="5">
        <f t="shared" si="0"/>
        <v>33</v>
      </c>
      <c r="H22" s="7">
        <v>32</v>
      </c>
      <c r="I22" s="7">
        <v>93</v>
      </c>
      <c r="J22" s="5">
        <f t="shared" si="1"/>
        <v>125</v>
      </c>
      <c r="K22" s="5">
        <f t="shared" si="2"/>
        <v>158</v>
      </c>
    </row>
    <row r="23" spans="1:11" x14ac:dyDescent="0.2">
      <c r="A23" s="7">
        <v>16</v>
      </c>
      <c r="B23" s="8" t="s">
        <v>27</v>
      </c>
      <c r="C23" s="7">
        <v>150</v>
      </c>
      <c r="F23" s="5">
        <f t="shared" si="0"/>
        <v>150</v>
      </c>
      <c r="J23" s="5">
        <f t="shared" si="1"/>
        <v>0</v>
      </c>
      <c r="K23" s="5">
        <f t="shared" si="2"/>
        <v>150</v>
      </c>
    </row>
    <row r="24" spans="1:11" x14ac:dyDescent="0.2">
      <c r="A24" s="7">
        <v>17</v>
      </c>
      <c r="B24" s="8" t="s">
        <v>28</v>
      </c>
      <c r="C24" s="7">
        <v>49</v>
      </c>
      <c r="E24" s="7">
        <v>49</v>
      </c>
      <c r="F24" s="5">
        <f t="shared" si="0"/>
        <v>98</v>
      </c>
      <c r="H24" s="7">
        <v>20</v>
      </c>
      <c r="J24" s="5">
        <f t="shared" si="1"/>
        <v>20</v>
      </c>
      <c r="K24" s="5">
        <f t="shared" si="2"/>
        <v>118</v>
      </c>
    </row>
    <row r="25" spans="1:11" x14ac:dyDescent="0.2">
      <c r="A25" s="7">
        <v>18</v>
      </c>
      <c r="B25" s="8" t="s">
        <v>29</v>
      </c>
      <c r="E25" s="7">
        <v>37</v>
      </c>
      <c r="F25" s="5">
        <f t="shared" si="0"/>
        <v>37</v>
      </c>
      <c r="I25" s="7">
        <v>22</v>
      </c>
      <c r="J25" s="5">
        <f t="shared" si="1"/>
        <v>22</v>
      </c>
      <c r="K25" s="5">
        <f t="shared" si="2"/>
        <v>59</v>
      </c>
    </row>
    <row r="26" spans="1:11" x14ac:dyDescent="0.2">
      <c r="A26" s="7">
        <v>19</v>
      </c>
      <c r="B26" s="8" t="s">
        <v>30</v>
      </c>
      <c r="F26" s="5">
        <f t="shared" si="0"/>
        <v>0</v>
      </c>
      <c r="G26" s="7">
        <v>40</v>
      </c>
      <c r="J26" s="5">
        <f t="shared" si="1"/>
        <v>40</v>
      </c>
      <c r="K26" s="5">
        <f t="shared" si="2"/>
        <v>40</v>
      </c>
    </row>
    <row r="27" spans="1:11" x14ac:dyDescent="0.2">
      <c r="A27" s="7">
        <v>20</v>
      </c>
      <c r="B27" s="8" t="s">
        <v>31</v>
      </c>
      <c r="D27" s="7">
        <v>1</v>
      </c>
      <c r="E27" s="7">
        <v>29</v>
      </c>
      <c r="F27" s="5">
        <f t="shared" si="0"/>
        <v>30</v>
      </c>
      <c r="J27" s="5">
        <f t="shared" si="1"/>
        <v>0</v>
      </c>
      <c r="K27" s="5">
        <f t="shared" si="2"/>
        <v>30</v>
      </c>
    </row>
  </sheetData>
  <mergeCells count="10">
    <mergeCell ref="A1:K1"/>
    <mergeCell ref="A2:K2"/>
    <mergeCell ref="A3:K3"/>
    <mergeCell ref="A5:A6"/>
    <mergeCell ref="B5:B6"/>
    <mergeCell ref="C5:E5"/>
    <mergeCell ref="F5:F6"/>
    <mergeCell ref="G5:I5"/>
    <mergeCell ref="J5:J6"/>
    <mergeCell ref="K5:K6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Ranking Końcowy Klubów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Ela</dc:creator>
  <cp:lastModifiedBy>Ela</cp:lastModifiedBy>
  <dcterms:created xsi:type="dcterms:W3CDTF">2015-04-01T09:56:10Z</dcterms:created>
  <dcterms:modified xsi:type="dcterms:W3CDTF">2015-04-01T10:05:54Z</dcterms:modified>
</cp:coreProperties>
</file>