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k\Desktop\Rywalizacja szkół\"/>
    </mc:Choice>
  </mc:AlternateContent>
  <bookViews>
    <workbookView xWindow="360" yWindow="120" windowWidth="14355" windowHeight="6405" activeTab="2"/>
  </bookViews>
  <sheets>
    <sheet name="SPGDz" sheetId="1" r:id="rId1"/>
    <sheet name="SPGCh" sheetId="2" r:id="rId2"/>
    <sheet name="SPG pkt razem" sheetId="3" r:id="rId3"/>
  </sheets>
  <definedNames>
    <definedName name="_xlnm._FilterDatabase" localSheetId="2" hidden="1">'SPG pkt razem'!$E$8:$H$14</definedName>
  </definedNames>
  <calcPr calcId="152511"/>
</workbook>
</file>

<file path=xl/calcChain.xml><?xml version="1.0" encoding="utf-8"?>
<calcChain xmlns="http://schemas.openxmlformats.org/spreadsheetml/2006/main">
  <c r="H13" i="3" l="1"/>
  <c r="H14" i="3"/>
  <c r="H10" i="3"/>
  <c r="H9" i="3"/>
  <c r="H12" i="3"/>
  <c r="H11" i="3"/>
  <c r="T12" i="1" l="1"/>
  <c r="T11" i="1"/>
  <c r="T10" i="1"/>
  <c r="T9" i="1"/>
  <c r="T8" i="1"/>
  <c r="T7" i="1"/>
  <c r="T6" i="1"/>
  <c r="T5" i="1"/>
  <c r="S12" i="2"/>
  <c r="S11" i="2"/>
  <c r="S10" i="2"/>
  <c r="S9" i="2"/>
  <c r="S8" i="2"/>
  <c r="S7" i="2"/>
  <c r="S6" i="2"/>
  <c r="S5" i="2"/>
</calcChain>
</file>

<file path=xl/sharedStrings.xml><?xml version="1.0" encoding="utf-8"?>
<sst xmlns="http://schemas.openxmlformats.org/spreadsheetml/2006/main" count="70" uniqueCount="43">
  <si>
    <t>Szkoła</t>
  </si>
  <si>
    <t>Razem</t>
  </si>
  <si>
    <t>XXI Szkolna Letnia Liga Przełajowa</t>
  </si>
  <si>
    <t>Mistrzostwa powiatu w narciarstwie alpejskim</t>
  </si>
  <si>
    <t>Mistrzostwa powiatu w snowboardzie</t>
  </si>
  <si>
    <t>LO ZSO</t>
  </si>
  <si>
    <t>SLO STO</t>
  </si>
  <si>
    <t>LO ZSMS</t>
  </si>
  <si>
    <t>ZSHT</t>
  </si>
  <si>
    <t>ZSB</t>
  </si>
  <si>
    <t>ZSPl</t>
  </si>
  <si>
    <t>ZSZCRRiP</t>
  </si>
  <si>
    <t>LO Betlejem</t>
  </si>
  <si>
    <t>Rowery MTB wojewódzkie Myślenice 24.09.2015 dziewczęta</t>
  </si>
  <si>
    <t>Sztafetowe biegi przełajowe 30.09.2015</t>
  </si>
  <si>
    <t>Rowery MTB 16.09.2015</t>
  </si>
  <si>
    <t>Szkolna Indywidualna Liga Lekkoatletyczna 18.09.2015</t>
  </si>
  <si>
    <t>Piłka siatkowa 6.11.2015</t>
  </si>
  <si>
    <t>Sztafetowy Bieg Niepodległości 10.11.2015</t>
  </si>
  <si>
    <t>Koszykówka 12.11.2015</t>
  </si>
  <si>
    <t>Piłka siatkowa 25 .11.2015</t>
  </si>
  <si>
    <t>Pływanie 19.11.2015</t>
  </si>
  <si>
    <t>Koszykówka 24.11.2015</t>
  </si>
  <si>
    <t>Tenis stołowy 2.12.2015</t>
  </si>
  <si>
    <t>Piłka ręczna 8 i 912.2015</t>
  </si>
  <si>
    <t>Mistrzostwa powiatu w narciarstwie alpejskim 13.01.2016</t>
  </si>
  <si>
    <t>Mistrzostwa powiatu w snowboardzie 14.01.2016</t>
  </si>
  <si>
    <t>Sztafety łyżwiarskie 04.02.2016</t>
  </si>
  <si>
    <t>Mistrzostwa powiatu w narciarstwie biegowym 18.03.2016</t>
  </si>
  <si>
    <t>Indywidualne Biegi Przełajowe 15.04.2016</t>
  </si>
  <si>
    <t>Małopolska Licealiada w indywidualnych biegach przełajowych 22.04.2016</t>
  </si>
  <si>
    <t>Małopolska Licealiada w snowboardzie indywidualnie 15.03.2016</t>
  </si>
  <si>
    <t>Małopolska Licealiada w drużynowym tenisie stołowym 24.04.2016</t>
  </si>
  <si>
    <t>Piłka ręczna 15.12.2015</t>
  </si>
  <si>
    <t>Piłka nożna</t>
  </si>
  <si>
    <t>Rok szkolny 2015/2016</t>
  </si>
  <si>
    <t xml:space="preserve">Rywalizacja Szkół Ponadgimnazjalnych Powiatu Tatrzańskiego </t>
  </si>
  <si>
    <t>M</t>
  </si>
  <si>
    <t>Pkt dziewczęta</t>
  </si>
  <si>
    <t>Pkt chłopcy</t>
  </si>
  <si>
    <t>Pkt razem</t>
  </si>
  <si>
    <t>Rywalizacja Szkół Ponadgimnazjalnych Powiatu Tatrzańskiego - Dziewczęta</t>
  </si>
  <si>
    <t>Rywalizacja Szkół Ponadgimnazjalnych Powiatu Tatrzańskiego - Chłopcy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</si>
</sst>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0</xdr:row>
      <xdr:rowOff>340363</xdr:rowOff>
    </xdr:from>
    <xdr:to>
      <xdr:col>8</xdr:col>
      <xdr:colOff>228600</xdr:colOff>
      <xdr:row>4</xdr:row>
      <xdr:rowOff>33147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340363"/>
          <a:ext cx="1438275" cy="940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Q18" sqref="Q18"/>
    </sheetView>
  </sheetViews>
  <sheetFormatPr defaultRowHeight="15" x14ac:dyDescent="0.25"/>
  <cols>
    <col min="1" max="1" width="13.85546875" customWidth="1"/>
    <col min="2" max="19" width="5" customWidth="1"/>
    <col min="20" max="20" width="10.42578125" customWidth="1"/>
    <col min="21" max="22" width="4.140625" customWidth="1"/>
  </cols>
  <sheetData>
    <row r="1" spans="1:22" ht="18.75" x14ac:dyDescent="0.3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3" spans="1:22" s="17" customFormat="1" ht="17.100000000000001" customHeight="1" x14ac:dyDescent="0.25">
      <c r="A3" s="13" t="s">
        <v>0</v>
      </c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3">
        <v>9</v>
      </c>
      <c r="K3" s="13">
        <v>10</v>
      </c>
      <c r="L3" s="13">
        <v>11</v>
      </c>
      <c r="M3" s="13">
        <v>12</v>
      </c>
      <c r="N3" s="13">
        <v>13</v>
      </c>
      <c r="O3" s="13">
        <v>14</v>
      </c>
      <c r="P3" s="13">
        <v>15</v>
      </c>
      <c r="Q3" s="14">
        <v>16</v>
      </c>
      <c r="R3" s="14">
        <v>17</v>
      </c>
      <c r="S3" s="14">
        <v>18</v>
      </c>
      <c r="T3" s="15" t="s">
        <v>1</v>
      </c>
      <c r="U3" s="16"/>
      <c r="V3" s="16"/>
    </row>
    <row r="4" spans="1:22" s="17" customFormat="1" ht="17.100000000000001" customHeight="1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U4" s="19"/>
      <c r="V4" s="19"/>
    </row>
    <row r="5" spans="1:22" s="17" customFormat="1" ht="17.100000000000001" customHeight="1" x14ac:dyDescent="0.25">
      <c r="A5" s="20" t="s">
        <v>5</v>
      </c>
      <c r="B5" s="12"/>
      <c r="C5" s="12">
        <v>13</v>
      </c>
      <c r="D5" s="12"/>
      <c r="E5" s="12"/>
      <c r="F5" s="12">
        <v>20</v>
      </c>
      <c r="G5" s="12">
        <v>20</v>
      </c>
      <c r="H5" s="12">
        <v>20</v>
      </c>
      <c r="I5" s="12">
        <v>16</v>
      </c>
      <c r="J5" s="12">
        <v>16</v>
      </c>
      <c r="K5" s="12"/>
      <c r="L5" s="12"/>
      <c r="M5" s="12"/>
      <c r="N5" s="12"/>
      <c r="O5" s="12"/>
      <c r="P5" s="12"/>
      <c r="Q5" s="21"/>
      <c r="R5" s="22"/>
      <c r="S5" s="12"/>
      <c r="T5" s="23">
        <f t="shared" ref="T5:T12" si="0">SUM(B5:S5)</f>
        <v>105</v>
      </c>
      <c r="U5" s="19"/>
      <c r="V5" s="19"/>
    </row>
    <row r="6" spans="1:22" s="17" customFormat="1" ht="17.100000000000001" customHeight="1" x14ac:dyDescent="0.25">
      <c r="A6" s="20" t="s">
        <v>6</v>
      </c>
      <c r="B6" s="12"/>
      <c r="C6" s="12"/>
      <c r="D6" s="12"/>
      <c r="E6" s="12"/>
      <c r="F6" s="12"/>
      <c r="G6" s="12"/>
      <c r="H6" s="12"/>
      <c r="I6" s="12">
        <v>10</v>
      </c>
      <c r="J6" s="12"/>
      <c r="K6" s="12">
        <v>20</v>
      </c>
      <c r="L6" s="12"/>
      <c r="M6" s="12">
        <v>16</v>
      </c>
      <c r="N6" s="12"/>
      <c r="O6" s="12"/>
      <c r="P6" s="12">
        <v>13</v>
      </c>
      <c r="Q6" s="21"/>
      <c r="R6" s="22"/>
      <c r="S6" s="12">
        <v>20</v>
      </c>
      <c r="T6" s="23">
        <f t="shared" si="0"/>
        <v>79</v>
      </c>
      <c r="U6" s="19"/>
      <c r="V6" s="19"/>
    </row>
    <row r="7" spans="1:22" s="17" customFormat="1" ht="17.100000000000001" customHeight="1" x14ac:dyDescent="0.25">
      <c r="A7" s="20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1"/>
      <c r="R7" s="22"/>
      <c r="S7" s="12"/>
      <c r="T7" s="23">
        <f t="shared" si="0"/>
        <v>0</v>
      </c>
      <c r="U7" s="19"/>
      <c r="V7" s="19"/>
    </row>
    <row r="8" spans="1:22" s="17" customFormat="1" ht="17.100000000000001" customHeight="1" x14ac:dyDescent="0.25">
      <c r="A8" s="20" t="s">
        <v>8</v>
      </c>
      <c r="B8" s="12">
        <v>20</v>
      </c>
      <c r="C8" s="12">
        <v>20</v>
      </c>
      <c r="D8" s="12">
        <v>5</v>
      </c>
      <c r="E8" s="12">
        <v>20</v>
      </c>
      <c r="F8" s="12">
        <v>16</v>
      </c>
      <c r="G8" s="12">
        <v>16</v>
      </c>
      <c r="H8" s="12">
        <v>16</v>
      </c>
      <c r="I8" s="12">
        <v>20</v>
      </c>
      <c r="J8" s="12">
        <v>20</v>
      </c>
      <c r="K8" s="12">
        <v>16</v>
      </c>
      <c r="L8" s="12">
        <v>20</v>
      </c>
      <c r="M8" s="12">
        <v>20</v>
      </c>
      <c r="N8" s="12">
        <v>20</v>
      </c>
      <c r="O8" s="12">
        <v>1</v>
      </c>
      <c r="P8" s="12">
        <v>20</v>
      </c>
      <c r="Q8" s="21">
        <v>7</v>
      </c>
      <c r="R8" s="22">
        <v>2</v>
      </c>
      <c r="S8" s="12"/>
      <c r="T8" s="23">
        <f t="shared" si="0"/>
        <v>259</v>
      </c>
      <c r="U8" s="19"/>
      <c r="V8" s="19"/>
    </row>
    <row r="9" spans="1:22" s="17" customFormat="1" ht="17.100000000000001" customHeight="1" x14ac:dyDescent="0.25">
      <c r="A9" s="20" t="s">
        <v>9</v>
      </c>
      <c r="B9" s="12"/>
      <c r="C9" s="12">
        <v>16</v>
      </c>
      <c r="D9" s="12"/>
      <c r="E9" s="12">
        <v>16</v>
      </c>
      <c r="F9" s="12">
        <v>13</v>
      </c>
      <c r="G9" s="12">
        <v>13</v>
      </c>
      <c r="H9" s="12"/>
      <c r="I9" s="12"/>
      <c r="J9" s="12"/>
      <c r="K9" s="12"/>
      <c r="L9" s="12"/>
      <c r="M9" s="12"/>
      <c r="N9" s="12"/>
      <c r="O9" s="12"/>
      <c r="P9" s="12">
        <v>16</v>
      </c>
      <c r="Q9" s="21"/>
      <c r="R9" s="22"/>
      <c r="S9" s="12"/>
      <c r="T9" s="23">
        <f t="shared" si="0"/>
        <v>74</v>
      </c>
      <c r="U9" s="19"/>
      <c r="V9" s="19"/>
    </row>
    <row r="10" spans="1:22" s="17" customFormat="1" ht="17.100000000000001" customHeight="1" x14ac:dyDescent="0.25">
      <c r="A10" s="20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21"/>
      <c r="R10" s="22"/>
      <c r="S10" s="12"/>
      <c r="T10" s="23">
        <f t="shared" si="0"/>
        <v>0</v>
      </c>
      <c r="U10" s="19"/>
      <c r="V10" s="19"/>
    </row>
    <row r="11" spans="1:22" s="17" customFormat="1" ht="17.100000000000001" customHeight="1" x14ac:dyDescent="0.25">
      <c r="A11" s="20" t="s">
        <v>12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21"/>
      <c r="R11" s="22"/>
      <c r="S11" s="12">
        <v>16</v>
      </c>
      <c r="T11" s="23">
        <f t="shared" si="0"/>
        <v>16</v>
      </c>
      <c r="U11" s="19"/>
      <c r="V11" s="19"/>
    </row>
    <row r="12" spans="1:22" s="17" customFormat="1" ht="17.100000000000001" customHeight="1" x14ac:dyDescent="0.25">
      <c r="A12" s="20" t="s">
        <v>11</v>
      </c>
      <c r="B12" s="12"/>
      <c r="C12" s="12"/>
      <c r="D12" s="12"/>
      <c r="E12" s="12"/>
      <c r="F12" s="12"/>
      <c r="G12" s="12"/>
      <c r="H12" s="12"/>
      <c r="I12" s="12">
        <v>13</v>
      </c>
      <c r="J12" s="12">
        <v>13</v>
      </c>
      <c r="K12" s="12"/>
      <c r="L12" s="12"/>
      <c r="M12" s="12"/>
      <c r="N12" s="12"/>
      <c r="O12" s="12"/>
      <c r="P12" s="12"/>
      <c r="Q12" s="21"/>
      <c r="R12" s="22"/>
      <c r="S12" s="12"/>
      <c r="T12" s="23">
        <f t="shared" si="0"/>
        <v>26</v>
      </c>
      <c r="U12" s="19"/>
      <c r="V12" s="19"/>
    </row>
    <row r="15" spans="1:22" x14ac:dyDescent="0.25">
      <c r="B15" s="2">
        <v>1</v>
      </c>
      <c r="C15" s="1" t="s">
        <v>15</v>
      </c>
    </row>
    <row r="16" spans="1:22" x14ac:dyDescent="0.25">
      <c r="B16" s="2">
        <v>2</v>
      </c>
      <c r="C16" s="1" t="s">
        <v>16</v>
      </c>
    </row>
    <row r="17" spans="2:3" x14ac:dyDescent="0.25">
      <c r="B17" s="2">
        <v>3</v>
      </c>
      <c r="C17" t="s">
        <v>13</v>
      </c>
    </row>
    <row r="18" spans="2:3" x14ac:dyDescent="0.25">
      <c r="B18" s="2">
        <v>4</v>
      </c>
      <c r="C18" s="1" t="s">
        <v>14</v>
      </c>
    </row>
    <row r="19" spans="2:3" x14ac:dyDescent="0.25">
      <c r="B19" s="2">
        <v>5</v>
      </c>
      <c r="C19" s="1" t="s">
        <v>17</v>
      </c>
    </row>
    <row r="20" spans="2:3" x14ac:dyDescent="0.25">
      <c r="B20" s="2">
        <v>6</v>
      </c>
      <c r="C20" s="1" t="s">
        <v>19</v>
      </c>
    </row>
    <row r="21" spans="2:3" x14ac:dyDescent="0.25">
      <c r="B21" s="2">
        <v>7</v>
      </c>
      <c r="C21" s="1" t="s">
        <v>21</v>
      </c>
    </row>
    <row r="22" spans="2:3" x14ac:dyDescent="0.25">
      <c r="B22" s="2">
        <v>8</v>
      </c>
      <c r="C22" s="1" t="s">
        <v>23</v>
      </c>
    </row>
    <row r="23" spans="2:3" x14ac:dyDescent="0.25">
      <c r="B23" s="2">
        <v>9</v>
      </c>
      <c r="C23" s="1" t="s">
        <v>33</v>
      </c>
    </row>
    <row r="24" spans="2:3" x14ac:dyDescent="0.25">
      <c r="B24" s="2">
        <v>10</v>
      </c>
      <c r="C24" s="1" t="s">
        <v>25</v>
      </c>
    </row>
    <row r="25" spans="2:3" x14ac:dyDescent="0.25">
      <c r="B25" s="2">
        <v>11</v>
      </c>
      <c r="C25" s="1" t="s">
        <v>26</v>
      </c>
    </row>
    <row r="26" spans="2:3" x14ac:dyDescent="0.25">
      <c r="B26" s="2">
        <v>12</v>
      </c>
      <c r="C26" s="1" t="s">
        <v>27</v>
      </c>
    </row>
    <row r="27" spans="2:3" x14ac:dyDescent="0.25">
      <c r="B27" s="2">
        <v>13</v>
      </c>
      <c r="C27" s="1" t="s">
        <v>28</v>
      </c>
    </row>
    <row r="28" spans="2:3" x14ac:dyDescent="0.25">
      <c r="B28" s="2">
        <v>14</v>
      </c>
      <c r="C28" s="1" t="s">
        <v>31</v>
      </c>
    </row>
    <row r="29" spans="2:3" x14ac:dyDescent="0.25">
      <c r="B29" s="2">
        <v>15</v>
      </c>
      <c r="C29" s="1" t="s">
        <v>29</v>
      </c>
    </row>
    <row r="30" spans="2:3" x14ac:dyDescent="0.25">
      <c r="B30" s="2">
        <v>16</v>
      </c>
      <c r="C30" s="1" t="s">
        <v>30</v>
      </c>
    </row>
    <row r="31" spans="2:3" x14ac:dyDescent="0.25">
      <c r="B31" s="2">
        <v>17</v>
      </c>
      <c r="C31" s="1" t="s">
        <v>32</v>
      </c>
    </row>
    <row r="32" spans="2:3" x14ac:dyDescent="0.25">
      <c r="B32" s="2">
        <v>18</v>
      </c>
      <c r="C32" s="1" t="s">
        <v>2</v>
      </c>
    </row>
    <row r="33" spans="2:2" x14ac:dyDescent="0.25">
      <c r="B33" s="2"/>
    </row>
  </sheetData>
  <mergeCells count="1">
    <mergeCell ref="A1:T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R15" sqref="R15"/>
    </sheetView>
  </sheetViews>
  <sheetFormatPr defaultRowHeight="15" x14ac:dyDescent="0.25"/>
  <cols>
    <col min="1" max="1" width="12.85546875" customWidth="1"/>
    <col min="2" max="18" width="5" customWidth="1"/>
    <col min="19" max="19" width="8.7109375" customWidth="1"/>
  </cols>
  <sheetData>
    <row r="1" spans="1:19" ht="18.75" x14ac:dyDescent="0.3">
      <c r="A1" s="31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3" spans="1:19" s="17" customFormat="1" ht="17.100000000000001" customHeight="1" x14ac:dyDescent="0.25">
      <c r="A3" s="24" t="s">
        <v>0</v>
      </c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3">
        <v>9</v>
      </c>
      <c r="K3" s="13">
        <v>10</v>
      </c>
      <c r="L3" s="13">
        <v>11</v>
      </c>
      <c r="M3" s="13">
        <v>12</v>
      </c>
      <c r="N3" s="13">
        <v>13</v>
      </c>
      <c r="O3" s="13">
        <v>14</v>
      </c>
      <c r="P3" s="13">
        <v>15</v>
      </c>
      <c r="Q3" s="13">
        <v>16</v>
      </c>
      <c r="R3" s="13">
        <v>17</v>
      </c>
      <c r="S3" s="25" t="s">
        <v>1</v>
      </c>
    </row>
    <row r="4" spans="1:19" s="17" customFormat="1" ht="17.100000000000001" customHeight="1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9" s="17" customFormat="1" ht="17.100000000000001" customHeight="1" x14ac:dyDescent="0.25">
      <c r="A5" s="20" t="s">
        <v>5</v>
      </c>
      <c r="B5" s="12">
        <v>16</v>
      </c>
      <c r="C5" s="12">
        <v>13</v>
      </c>
      <c r="D5" s="12"/>
      <c r="E5" s="12"/>
      <c r="F5" s="12">
        <v>20</v>
      </c>
      <c r="G5" s="12">
        <v>20</v>
      </c>
      <c r="H5" s="12">
        <v>16</v>
      </c>
      <c r="I5" s="12">
        <v>13</v>
      </c>
      <c r="J5" s="12">
        <v>10</v>
      </c>
      <c r="K5" s="12">
        <v>20</v>
      </c>
      <c r="L5" s="12">
        <v>20</v>
      </c>
      <c r="M5" s="12">
        <v>13</v>
      </c>
      <c r="N5" s="12"/>
      <c r="O5" s="12"/>
      <c r="P5" s="22"/>
      <c r="Q5" s="26"/>
      <c r="R5" s="27">
        <v>13</v>
      </c>
      <c r="S5" s="23">
        <f t="shared" ref="S5:S12" si="0">SUM(B5:R5)</f>
        <v>174</v>
      </c>
    </row>
    <row r="6" spans="1:19" s="17" customFormat="1" ht="17.100000000000001" customHeight="1" x14ac:dyDescent="0.25">
      <c r="A6" s="20" t="s">
        <v>6</v>
      </c>
      <c r="B6" s="12"/>
      <c r="C6" s="12"/>
      <c r="D6" s="12"/>
      <c r="E6" s="12">
        <v>7</v>
      </c>
      <c r="F6" s="12">
        <v>7</v>
      </c>
      <c r="G6" s="12">
        <v>13</v>
      </c>
      <c r="H6" s="12"/>
      <c r="I6" s="12">
        <v>10</v>
      </c>
      <c r="J6" s="12">
        <v>7</v>
      </c>
      <c r="K6" s="12">
        <v>10</v>
      </c>
      <c r="L6" s="12">
        <v>10</v>
      </c>
      <c r="M6" s="12">
        <v>10</v>
      </c>
      <c r="N6" s="12"/>
      <c r="O6" s="12"/>
      <c r="P6" s="22">
        <v>13</v>
      </c>
      <c r="Q6" s="26">
        <v>16</v>
      </c>
      <c r="R6" s="27"/>
      <c r="S6" s="23">
        <f t="shared" si="0"/>
        <v>103</v>
      </c>
    </row>
    <row r="7" spans="1:19" s="17" customFormat="1" ht="17.100000000000001" customHeight="1" x14ac:dyDescent="0.25">
      <c r="A7" s="20" t="s">
        <v>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22"/>
      <c r="Q7" s="26"/>
      <c r="R7" s="27"/>
      <c r="S7" s="23">
        <f t="shared" si="0"/>
        <v>0</v>
      </c>
    </row>
    <row r="8" spans="1:19" s="17" customFormat="1" ht="17.100000000000001" customHeight="1" x14ac:dyDescent="0.25">
      <c r="A8" s="20" t="s">
        <v>8</v>
      </c>
      <c r="B8" s="12">
        <v>13</v>
      </c>
      <c r="C8" s="12">
        <v>20</v>
      </c>
      <c r="D8" s="12">
        <v>16</v>
      </c>
      <c r="E8" s="12">
        <v>16</v>
      </c>
      <c r="F8" s="12">
        <v>16</v>
      </c>
      <c r="G8" s="12">
        <v>16</v>
      </c>
      <c r="H8" s="12">
        <v>13</v>
      </c>
      <c r="I8" s="12">
        <v>20</v>
      </c>
      <c r="J8" s="12">
        <v>13</v>
      </c>
      <c r="K8" s="12">
        <v>16</v>
      </c>
      <c r="L8" s="12">
        <v>13</v>
      </c>
      <c r="M8" s="12">
        <v>20</v>
      </c>
      <c r="N8" s="12">
        <v>20</v>
      </c>
      <c r="O8" s="12">
        <v>17</v>
      </c>
      <c r="P8" s="22">
        <v>20</v>
      </c>
      <c r="Q8" s="26"/>
      <c r="R8" s="27">
        <v>20</v>
      </c>
      <c r="S8" s="23">
        <f t="shared" si="0"/>
        <v>269</v>
      </c>
    </row>
    <row r="9" spans="1:19" s="17" customFormat="1" ht="17.100000000000001" customHeight="1" x14ac:dyDescent="0.25">
      <c r="A9" s="20" t="s">
        <v>9</v>
      </c>
      <c r="B9" s="12">
        <v>10</v>
      </c>
      <c r="C9" s="12">
        <v>16</v>
      </c>
      <c r="D9" s="12">
        <v>20</v>
      </c>
      <c r="E9" s="28">
        <v>20</v>
      </c>
      <c r="F9" s="12">
        <v>13</v>
      </c>
      <c r="G9" s="12"/>
      <c r="H9" s="12">
        <v>20</v>
      </c>
      <c r="I9" s="12">
        <v>16</v>
      </c>
      <c r="J9" s="12">
        <v>20</v>
      </c>
      <c r="K9" s="12">
        <v>13</v>
      </c>
      <c r="L9" s="12">
        <v>16</v>
      </c>
      <c r="M9" s="12">
        <v>16</v>
      </c>
      <c r="N9" s="12"/>
      <c r="O9" s="12">
        <v>11</v>
      </c>
      <c r="P9" s="22">
        <v>16</v>
      </c>
      <c r="Q9" s="26">
        <v>20</v>
      </c>
      <c r="R9" s="27">
        <v>16</v>
      </c>
      <c r="S9" s="23">
        <f t="shared" si="0"/>
        <v>243</v>
      </c>
    </row>
    <row r="10" spans="1:19" s="17" customFormat="1" ht="17.100000000000001" customHeight="1" x14ac:dyDescent="0.25">
      <c r="A10" s="20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22"/>
      <c r="Q10" s="26"/>
      <c r="R10" s="27"/>
      <c r="S10" s="23">
        <f t="shared" si="0"/>
        <v>0</v>
      </c>
    </row>
    <row r="11" spans="1:19" s="17" customFormat="1" ht="17.100000000000001" customHeight="1" x14ac:dyDescent="0.25">
      <c r="A11" s="20" t="s">
        <v>12</v>
      </c>
      <c r="B11" s="12">
        <v>20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2"/>
      <c r="Q11" s="26"/>
      <c r="R11" s="27"/>
      <c r="S11" s="23">
        <f t="shared" si="0"/>
        <v>20</v>
      </c>
    </row>
    <row r="12" spans="1:19" s="17" customFormat="1" ht="17.100000000000001" customHeight="1" x14ac:dyDescent="0.25">
      <c r="A12" s="20" t="s">
        <v>11</v>
      </c>
      <c r="B12" s="12"/>
      <c r="C12" s="12"/>
      <c r="D12" s="12"/>
      <c r="E12" s="12"/>
      <c r="F12" s="12">
        <v>10</v>
      </c>
      <c r="G12" s="12"/>
      <c r="H12" s="12"/>
      <c r="I12" s="12"/>
      <c r="J12" s="12">
        <v>16</v>
      </c>
      <c r="K12" s="12"/>
      <c r="L12" s="12"/>
      <c r="M12" s="12"/>
      <c r="N12" s="12"/>
      <c r="O12" s="12"/>
      <c r="P12" s="22"/>
      <c r="Q12" s="26"/>
      <c r="R12" s="27"/>
      <c r="S12" s="23">
        <f t="shared" si="0"/>
        <v>26</v>
      </c>
    </row>
    <row r="13" spans="1:19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5" spans="1:19" x14ac:dyDescent="0.25">
      <c r="B15" s="2">
        <v>1</v>
      </c>
      <c r="C15" s="1" t="s">
        <v>15</v>
      </c>
    </row>
    <row r="16" spans="1:19" x14ac:dyDescent="0.25">
      <c r="B16" s="2">
        <v>2</v>
      </c>
      <c r="C16" s="1" t="s">
        <v>16</v>
      </c>
    </row>
    <row r="17" spans="2:3" x14ac:dyDescent="0.25">
      <c r="B17" s="2">
        <v>3</v>
      </c>
      <c r="C17" s="1" t="s">
        <v>14</v>
      </c>
    </row>
    <row r="18" spans="2:3" x14ac:dyDescent="0.25">
      <c r="B18" s="2">
        <v>4</v>
      </c>
      <c r="C18" s="1" t="s">
        <v>18</v>
      </c>
    </row>
    <row r="19" spans="2:3" x14ac:dyDescent="0.25">
      <c r="B19" s="2">
        <v>5</v>
      </c>
      <c r="C19" s="1" t="s">
        <v>22</v>
      </c>
    </row>
    <row r="20" spans="2:3" x14ac:dyDescent="0.25">
      <c r="B20" s="2">
        <v>6</v>
      </c>
      <c r="C20" s="1" t="s">
        <v>21</v>
      </c>
    </row>
    <row r="21" spans="2:3" x14ac:dyDescent="0.25">
      <c r="B21" s="2">
        <v>7</v>
      </c>
      <c r="C21" s="1" t="s">
        <v>20</v>
      </c>
    </row>
    <row r="22" spans="2:3" x14ac:dyDescent="0.25">
      <c r="B22" s="2">
        <v>8</v>
      </c>
      <c r="C22" s="1" t="s">
        <v>23</v>
      </c>
    </row>
    <row r="23" spans="2:3" x14ac:dyDescent="0.25">
      <c r="B23" s="2">
        <v>9</v>
      </c>
      <c r="C23" s="1" t="s">
        <v>24</v>
      </c>
    </row>
    <row r="24" spans="2:3" x14ac:dyDescent="0.25">
      <c r="B24" s="2">
        <v>10</v>
      </c>
      <c r="C24" s="1" t="s">
        <v>3</v>
      </c>
    </row>
    <row r="25" spans="2:3" x14ac:dyDescent="0.25">
      <c r="B25" s="2">
        <v>11</v>
      </c>
      <c r="C25" s="1" t="s">
        <v>4</v>
      </c>
    </row>
    <row r="26" spans="2:3" x14ac:dyDescent="0.25">
      <c r="B26" s="2">
        <v>12</v>
      </c>
      <c r="C26" s="1" t="s">
        <v>27</v>
      </c>
    </row>
    <row r="27" spans="2:3" x14ac:dyDescent="0.25">
      <c r="B27" s="2">
        <v>13</v>
      </c>
      <c r="C27" s="1" t="s">
        <v>28</v>
      </c>
    </row>
    <row r="28" spans="2:3" x14ac:dyDescent="0.25">
      <c r="B28" s="2">
        <v>14</v>
      </c>
      <c r="C28" s="1" t="s">
        <v>31</v>
      </c>
    </row>
    <row r="29" spans="2:3" x14ac:dyDescent="0.25">
      <c r="B29" s="2">
        <v>15</v>
      </c>
      <c r="C29" s="1" t="s">
        <v>29</v>
      </c>
    </row>
    <row r="30" spans="2:3" x14ac:dyDescent="0.25">
      <c r="B30" s="2">
        <v>16</v>
      </c>
      <c r="C30" s="1" t="s">
        <v>2</v>
      </c>
    </row>
    <row r="31" spans="2:3" x14ac:dyDescent="0.25">
      <c r="B31" s="2">
        <v>17</v>
      </c>
      <c r="C31" s="1" t="s">
        <v>34</v>
      </c>
    </row>
    <row r="32" spans="2:3" x14ac:dyDescent="0.25">
      <c r="B32" s="2"/>
      <c r="C32" s="1"/>
    </row>
    <row r="33" spans="2:2" x14ac:dyDescent="0.25">
      <c r="B33" s="2"/>
    </row>
  </sheetData>
  <mergeCells count="1">
    <mergeCell ref="A1:S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D1" workbookViewId="0">
      <selection activeCell="L8" sqref="L8"/>
    </sheetView>
  </sheetViews>
  <sheetFormatPr defaultRowHeight="15" x14ac:dyDescent="0.25"/>
  <cols>
    <col min="4" max="4" width="5" style="4" customWidth="1"/>
    <col min="5" max="5" width="24.7109375" customWidth="1"/>
    <col min="6" max="6" width="15.42578125" style="4" customWidth="1"/>
    <col min="7" max="7" width="12.5703125" style="4" customWidth="1"/>
    <col min="8" max="8" width="11.42578125" style="4" customWidth="1"/>
  </cols>
  <sheetData>
    <row r="1" spans="1:18" ht="42" customHeight="1" x14ac:dyDescent="0.35">
      <c r="D1" s="32" t="s">
        <v>36</v>
      </c>
      <c r="E1" s="32"/>
      <c r="F1" s="32"/>
      <c r="G1" s="32"/>
      <c r="H1" s="32"/>
      <c r="I1" s="7"/>
      <c r="J1" s="7"/>
      <c r="K1" s="7"/>
      <c r="L1" s="7"/>
      <c r="M1" s="7"/>
    </row>
    <row r="2" spans="1:18" ht="18.75" x14ac:dyDescent="0.3">
      <c r="B2" s="1"/>
      <c r="D2" s="5"/>
      <c r="E2" s="5"/>
      <c r="F2" s="5"/>
      <c r="G2" s="5"/>
      <c r="H2" s="5"/>
    </row>
    <row r="3" spans="1:18" ht="18.75" x14ac:dyDescent="0.3">
      <c r="D3" s="31" t="s">
        <v>35</v>
      </c>
      <c r="E3" s="31"/>
      <c r="F3" s="31"/>
      <c r="G3" s="31"/>
      <c r="H3" s="31"/>
      <c r="I3" s="8"/>
      <c r="J3" s="8"/>
      <c r="K3" s="8"/>
      <c r="L3" s="8"/>
      <c r="M3" s="8"/>
    </row>
    <row r="4" spans="1:18" ht="18.75" x14ac:dyDescent="0.3">
      <c r="A4" s="3"/>
      <c r="B4" s="3"/>
      <c r="C4" s="3"/>
      <c r="D4" s="5"/>
      <c r="E4" s="5"/>
      <c r="F4" s="5"/>
      <c r="G4" s="5"/>
      <c r="H4" s="5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3"/>
      <c r="B5" s="3"/>
      <c r="C5" s="3"/>
      <c r="H5" s="6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3"/>
      <c r="B6" s="3"/>
      <c r="C6" s="3"/>
      <c r="D6" s="11"/>
      <c r="E6" s="3"/>
      <c r="F6" s="11"/>
      <c r="G6" s="11"/>
      <c r="H6" s="11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3"/>
      <c r="B7" s="3"/>
      <c r="C7" s="3"/>
      <c r="D7" s="11"/>
      <c r="E7" s="3"/>
      <c r="F7" s="11"/>
      <c r="G7" s="11"/>
      <c r="H7" s="11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30" customHeight="1" x14ac:dyDescent="0.25">
      <c r="A8" s="3"/>
      <c r="B8" s="3"/>
      <c r="C8" s="3"/>
      <c r="D8" s="9" t="s">
        <v>37</v>
      </c>
      <c r="E8" s="10" t="s">
        <v>0</v>
      </c>
      <c r="F8" s="10" t="s">
        <v>38</v>
      </c>
      <c r="G8" s="10" t="s">
        <v>39</v>
      </c>
      <c r="H8" s="10" t="s">
        <v>40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20.100000000000001" customHeight="1" x14ac:dyDescent="0.25">
      <c r="A9" s="3"/>
      <c r="B9" s="3"/>
      <c r="C9" s="3"/>
      <c r="D9" s="13">
        <v>1</v>
      </c>
      <c r="E9" s="30" t="s">
        <v>8</v>
      </c>
      <c r="F9" s="29">
        <v>259</v>
      </c>
      <c r="G9" s="29">
        <v>269</v>
      </c>
      <c r="H9" s="13">
        <f t="shared" ref="H9:H14" si="0">F9+G9</f>
        <v>528</v>
      </c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0.100000000000001" customHeight="1" x14ac:dyDescent="0.25">
      <c r="A10" s="3"/>
      <c r="B10" s="3"/>
      <c r="C10" s="3"/>
      <c r="D10" s="13">
        <v>2</v>
      </c>
      <c r="E10" s="30" t="s">
        <v>9</v>
      </c>
      <c r="F10" s="29">
        <v>74</v>
      </c>
      <c r="G10" s="29">
        <v>243</v>
      </c>
      <c r="H10" s="13">
        <f t="shared" si="0"/>
        <v>317</v>
      </c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20.100000000000001" customHeight="1" x14ac:dyDescent="0.25">
      <c r="A11" s="3"/>
      <c r="B11" s="3"/>
      <c r="C11" s="3"/>
      <c r="D11" s="13">
        <v>3</v>
      </c>
      <c r="E11" s="30" t="s">
        <v>5</v>
      </c>
      <c r="F11" s="29">
        <v>105</v>
      </c>
      <c r="G11" s="29">
        <v>174</v>
      </c>
      <c r="H11" s="13">
        <f t="shared" si="0"/>
        <v>279</v>
      </c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20.100000000000001" customHeight="1" x14ac:dyDescent="0.25">
      <c r="A12" s="3"/>
      <c r="B12" s="3"/>
      <c r="C12" s="3"/>
      <c r="D12" s="13">
        <v>4</v>
      </c>
      <c r="E12" s="30" t="s">
        <v>6</v>
      </c>
      <c r="F12" s="29">
        <v>79</v>
      </c>
      <c r="G12" s="29">
        <v>103</v>
      </c>
      <c r="H12" s="13">
        <f t="shared" si="0"/>
        <v>182</v>
      </c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20.100000000000001" customHeight="1" x14ac:dyDescent="0.25">
      <c r="D13" s="13">
        <v>5</v>
      </c>
      <c r="E13" s="30" t="s">
        <v>11</v>
      </c>
      <c r="F13" s="29">
        <v>26</v>
      </c>
      <c r="G13" s="29">
        <v>26</v>
      </c>
      <c r="H13" s="13">
        <f t="shared" si="0"/>
        <v>52</v>
      </c>
    </row>
    <row r="14" spans="1:18" ht="20.100000000000001" customHeight="1" x14ac:dyDescent="0.25">
      <c r="D14" s="13">
        <v>6</v>
      </c>
      <c r="E14" s="30" t="s">
        <v>12</v>
      </c>
      <c r="F14" s="29">
        <v>16</v>
      </c>
      <c r="G14" s="29">
        <v>20</v>
      </c>
      <c r="H14" s="13">
        <f t="shared" si="0"/>
        <v>36</v>
      </c>
    </row>
    <row r="15" spans="1:18" x14ac:dyDescent="0.25">
      <c r="B15" s="2"/>
      <c r="C15" s="1"/>
    </row>
    <row r="16" spans="1:18" x14ac:dyDescent="0.25">
      <c r="B16" s="2"/>
      <c r="C16" s="1"/>
    </row>
    <row r="17" spans="2:3" x14ac:dyDescent="0.25">
      <c r="B17" s="2"/>
      <c r="C17" s="1"/>
    </row>
    <row r="18" spans="2:3" x14ac:dyDescent="0.25">
      <c r="B18" s="2"/>
      <c r="C18" s="1"/>
    </row>
    <row r="19" spans="2:3" x14ac:dyDescent="0.25">
      <c r="B19" s="2"/>
      <c r="C19" s="1"/>
    </row>
    <row r="20" spans="2:3" x14ac:dyDescent="0.25">
      <c r="B20" s="2"/>
      <c r="C20" s="1"/>
    </row>
    <row r="21" spans="2:3" x14ac:dyDescent="0.25">
      <c r="B21" s="2"/>
      <c r="C21" s="1"/>
    </row>
    <row r="22" spans="2:3" x14ac:dyDescent="0.25">
      <c r="B22" s="2"/>
      <c r="C22" s="1"/>
    </row>
    <row r="23" spans="2:3" x14ac:dyDescent="0.25">
      <c r="B23" s="2"/>
      <c r="C23" s="1"/>
    </row>
    <row r="24" spans="2:3" x14ac:dyDescent="0.25">
      <c r="B24" s="2"/>
      <c r="C24" s="1"/>
    </row>
    <row r="25" spans="2:3" x14ac:dyDescent="0.25">
      <c r="B25" s="2"/>
      <c r="C25" s="1"/>
    </row>
    <row r="26" spans="2:3" x14ac:dyDescent="0.25">
      <c r="B26" s="2"/>
      <c r="C26" s="1"/>
    </row>
    <row r="27" spans="2:3" x14ac:dyDescent="0.25">
      <c r="B27" s="2"/>
      <c r="C27" s="1"/>
    </row>
    <row r="28" spans="2:3" x14ac:dyDescent="0.25">
      <c r="B28" s="2"/>
      <c r="C28" s="1"/>
    </row>
    <row r="29" spans="2:3" x14ac:dyDescent="0.25">
      <c r="B29" s="2"/>
      <c r="C29" s="1"/>
    </row>
    <row r="30" spans="2:3" x14ac:dyDescent="0.25">
      <c r="B30" s="2"/>
      <c r="C30" s="1"/>
    </row>
  </sheetData>
  <mergeCells count="2">
    <mergeCell ref="D1:H1"/>
    <mergeCell ref="D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SPGDz</vt:lpstr>
      <vt:lpstr>SPGCh</vt:lpstr>
      <vt:lpstr>SPG pkt razem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belk</cp:lastModifiedBy>
  <dcterms:created xsi:type="dcterms:W3CDTF">2015-09-20T18:59:38Z</dcterms:created>
  <dcterms:modified xsi:type="dcterms:W3CDTF">2016-06-17T10:50:06Z</dcterms:modified>
</cp:coreProperties>
</file>